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trees-my.sharepoint.com/personal/ed_landfordtrees_co_uk/Documents/Adam/CATALOGUE 2024 2025/"/>
    </mc:Choice>
  </mc:AlternateContent>
  <xr:revisionPtr revIDLastSave="340" documentId="8_{B4F7CCEF-8985-4EB1-885F-131FC1F6BAA8}" xr6:coauthVersionLast="47" xr6:coauthVersionMax="47" xr10:uidLastSave="{5212D70A-A611-4C7E-ADE8-96A33659D113}"/>
  <bookViews>
    <workbookView xWindow="17172" yWindow="-108" windowWidth="17496" windowHeight="10416" xr2:uid="{40D18928-D5B7-46FB-AC25-F6D3807CF490}"/>
  </bookViews>
  <sheets>
    <sheet name="Trees" sheetId="1" r:id="rId1"/>
    <sheet name="Fruit + Nuts" sheetId="2" r:id="rId2"/>
    <sheet name="Hedging + Forestry" sheetId="3" r:id="rId3"/>
    <sheet name="Evergreens" sheetId="4" r:id="rId4"/>
    <sheet name="Pleached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3" l="1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<sst xmlns="http://schemas.openxmlformats.org/spreadsheetml/2006/main" count="1689" uniqueCount="973">
  <si>
    <t>Common name</t>
  </si>
  <si>
    <t>Price Band</t>
  </si>
  <si>
    <t>Acer  capillipes</t>
  </si>
  <si>
    <t>Red Snakebark Maple</t>
  </si>
  <si>
    <t>C</t>
  </si>
  <si>
    <t>Column1</t>
  </si>
  <si>
    <t>SIZE</t>
  </si>
  <si>
    <t>A</t>
  </si>
  <si>
    <t>B</t>
  </si>
  <si>
    <t>D</t>
  </si>
  <si>
    <t>E</t>
  </si>
  <si>
    <t>Acer buergerianum</t>
  </si>
  <si>
    <t>Trident Maple</t>
  </si>
  <si>
    <t>Height</t>
  </si>
  <si>
    <t>150-180cm</t>
  </si>
  <si>
    <t>Acer campestre</t>
  </si>
  <si>
    <t>Field Maple</t>
  </si>
  <si>
    <t>180-210cm</t>
  </si>
  <si>
    <t>Acer campestre 'Elsrijk'</t>
  </si>
  <si>
    <t>210-240cm</t>
  </si>
  <si>
    <t>Acer campestre 'Royal Ruby'</t>
  </si>
  <si>
    <t>Girth</t>
  </si>
  <si>
    <t>6-8cm</t>
  </si>
  <si>
    <t>Acer cappadocicum 'Aureum'</t>
  </si>
  <si>
    <t>Golden Cappadocian Maple</t>
  </si>
  <si>
    <t>8-10cm</t>
  </si>
  <si>
    <t>Acer davidii</t>
  </si>
  <si>
    <t>Père David's Maple</t>
  </si>
  <si>
    <t>10-12cm</t>
  </si>
  <si>
    <t>Acer freemanii 'Autumn Blaze'</t>
  </si>
  <si>
    <t>Freeman's Maple</t>
  </si>
  <si>
    <t>12-14cm</t>
  </si>
  <si>
    <t>Acer griseum</t>
  </si>
  <si>
    <t>Paperbark Maple</t>
  </si>
  <si>
    <t>14-16cm</t>
  </si>
  <si>
    <t>Acer palmatum</t>
  </si>
  <si>
    <t>Japanese Maple</t>
  </si>
  <si>
    <t>Acer palmatum in Variety</t>
  </si>
  <si>
    <t>Acer platanoides</t>
  </si>
  <si>
    <t>Norway Maple</t>
  </si>
  <si>
    <t>Acer platanoides 'Crimson King'</t>
  </si>
  <si>
    <t>Acer platanoides 'Crimson Sentry'</t>
  </si>
  <si>
    <t>Acer platanoides 'Drummondii'</t>
  </si>
  <si>
    <t>Silver Variegated Norway Maple</t>
  </si>
  <si>
    <t>Acer platanoides 'Princeton Gold'</t>
  </si>
  <si>
    <t>Acer platanoides Royal Red</t>
  </si>
  <si>
    <t>Acer pseudo 'Esk Sunset' TW 1.5m</t>
  </si>
  <si>
    <t>Acer pseudo 'Simon-Louis Freres'</t>
  </si>
  <si>
    <t>Acer pseudo. 'Purpureum Spaethii'</t>
  </si>
  <si>
    <t>Purple Sycamore</t>
  </si>
  <si>
    <t>Acer pseudoplatanus</t>
  </si>
  <si>
    <t>Sycamore</t>
  </si>
  <si>
    <t>Acer rubrum</t>
  </si>
  <si>
    <t>Canadian Red Maple</t>
  </si>
  <si>
    <t>Acer rubrum Brandy Wine</t>
  </si>
  <si>
    <t>Acer rubrum 'October Glory'</t>
  </si>
  <si>
    <t>Acer rubrum 'Sun Valley'</t>
  </si>
  <si>
    <t>Acer saccharinum</t>
  </si>
  <si>
    <t>Silver Maple</t>
  </si>
  <si>
    <t>Acer saccharinum 'Pyramidale'</t>
  </si>
  <si>
    <t>Acer saccharum</t>
  </si>
  <si>
    <t>Sugar Maple</t>
  </si>
  <si>
    <t>Acer tataricum ginnala</t>
  </si>
  <si>
    <t>Amur Maple</t>
  </si>
  <si>
    <t>Aesculus carnea 'Briotii'</t>
  </si>
  <si>
    <t>Red Horse Chestnut</t>
  </si>
  <si>
    <t>Aesculus hippocastanum</t>
  </si>
  <si>
    <t>Horse Chestnut</t>
  </si>
  <si>
    <t>Alnus cordata</t>
  </si>
  <si>
    <t>Italian Alder</t>
  </si>
  <si>
    <t>Alnus glutinosa</t>
  </si>
  <si>
    <t>Common Alder</t>
  </si>
  <si>
    <t>Alnus incana</t>
  </si>
  <si>
    <t>Grey Alder</t>
  </si>
  <si>
    <t>Alnus incana 'Aurea'</t>
  </si>
  <si>
    <t>Golden Alder</t>
  </si>
  <si>
    <t>Alnus rubra</t>
  </si>
  <si>
    <t>Red Alder</t>
  </si>
  <si>
    <t>Amelanchier grandiflora'Robin Hill'</t>
  </si>
  <si>
    <t>Juneberry</t>
  </si>
  <si>
    <t>Amelanchier lamarckii</t>
  </si>
  <si>
    <t>Snowy Mespilus</t>
  </si>
  <si>
    <t>Arbutus unedo</t>
  </si>
  <si>
    <t>Strawberry Tree</t>
  </si>
  <si>
    <t>Betula albosin septen 'Kansu'</t>
  </si>
  <si>
    <t>Chinese Red Barked Birch</t>
  </si>
  <si>
    <t>Betula albosin septentrionalis</t>
  </si>
  <si>
    <t>Betula albosinensis</t>
  </si>
  <si>
    <t>Betula albosinensis 'China Ruby'</t>
  </si>
  <si>
    <t>Betula apoiensis 'Mount Apoi'</t>
  </si>
  <si>
    <t>Betula costata</t>
  </si>
  <si>
    <t>Betula ermanii</t>
  </si>
  <si>
    <t>Erman’s Birch</t>
  </si>
  <si>
    <t>Betula ermanii 'Grayswood Hill'</t>
  </si>
  <si>
    <t>Betula lenta</t>
  </si>
  <si>
    <t>Sweet Birch</t>
  </si>
  <si>
    <t>Betula nigra</t>
  </si>
  <si>
    <t>River Birch</t>
  </si>
  <si>
    <t>Betula papyrifera</t>
  </si>
  <si>
    <t>Paperbark Birch</t>
  </si>
  <si>
    <t>Betula pendula</t>
  </si>
  <si>
    <t>Silver Birch</t>
  </si>
  <si>
    <t>Betula pendula 'Dalecarlica'</t>
  </si>
  <si>
    <t>Swedish Birch</t>
  </si>
  <si>
    <t>Betula pendula 'Fastigiata'</t>
  </si>
  <si>
    <t>Betula pendula 'Tristis'</t>
  </si>
  <si>
    <t>Weeping Birch</t>
  </si>
  <si>
    <t>Betula pendula 'Youngii'</t>
  </si>
  <si>
    <t>Young's weeping birch</t>
  </si>
  <si>
    <t>Betula pubescens</t>
  </si>
  <si>
    <t>Downy Birch</t>
  </si>
  <si>
    <t>Betula utilis 'Fascination'</t>
  </si>
  <si>
    <t>Betula utilis jacq. 'Jermyns'</t>
  </si>
  <si>
    <t>Betula utilis jacq. 'Ramdana River'</t>
  </si>
  <si>
    <t>Betula utilis jacq. 'Snowqueen'</t>
  </si>
  <si>
    <t>Betula utilis jacq.Trinity College</t>
  </si>
  <si>
    <t>Betula utilis jacquemontii</t>
  </si>
  <si>
    <t>Himalayan Birch</t>
  </si>
  <si>
    <t>Betula utilis 'Snowqueen'</t>
  </si>
  <si>
    <t>Carpinus betulus</t>
  </si>
  <si>
    <t>Hornbeam</t>
  </si>
  <si>
    <t>Carpinus betulus 'Columnaris'</t>
  </si>
  <si>
    <t>Carpinus betulus 'Fastigiata'</t>
  </si>
  <si>
    <t>Carpinus betulus 'Frans Fontaine'</t>
  </si>
  <si>
    <t>Carpinus betulus 'Landford'</t>
  </si>
  <si>
    <t>Carpinus betulus 'Rockhampton Red'</t>
  </si>
  <si>
    <t>Carpinus caroliniana</t>
  </si>
  <si>
    <t>American hornbeam</t>
  </si>
  <si>
    <t>Catalpa bignon 'Aurea' TW 1.8m</t>
  </si>
  <si>
    <t>Golden Indian Bean Tree</t>
  </si>
  <si>
    <t>Catalpa bignoni 'Variegata' 1.5 TW</t>
  </si>
  <si>
    <t>Variegated Bean Tree</t>
  </si>
  <si>
    <t>Catalpa bignonioides</t>
  </si>
  <si>
    <t>Indian Bean</t>
  </si>
  <si>
    <t>Cedrus atlantica Glauca</t>
  </si>
  <si>
    <t>Cedrus deodara</t>
  </si>
  <si>
    <t>Cedrus libani</t>
  </si>
  <si>
    <t xml:space="preserve">Cercidiphyllum jap Red Fox </t>
  </si>
  <si>
    <t>Cercidiphyllum japonicum</t>
  </si>
  <si>
    <t>Katsura</t>
  </si>
  <si>
    <t>Cercis canadensis 'Forest Pansy'</t>
  </si>
  <si>
    <t>Eastern Redbud</t>
  </si>
  <si>
    <t>Cercis canadensis 'Heart of Gold</t>
  </si>
  <si>
    <t>Cercis canadensis 'Ruby Falls'</t>
  </si>
  <si>
    <t>Cercis siliquastrum</t>
  </si>
  <si>
    <t>Judas Tree</t>
  </si>
  <si>
    <t>Cercis siliquastrum 'Alba'</t>
  </si>
  <si>
    <t>Cladrastis kentukea (Lutea)</t>
  </si>
  <si>
    <t>Yellow Wood</t>
  </si>
  <si>
    <t>Cornus 'Eddie's White Wonder'</t>
  </si>
  <si>
    <t>Corylus avellana</t>
  </si>
  <si>
    <t>Hazel</t>
  </si>
  <si>
    <t>Corylus colurna</t>
  </si>
  <si>
    <t>Turkish Hazel</t>
  </si>
  <si>
    <t>Cotoneaster 'Cornubia'</t>
  </si>
  <si>
    <t>Crataegus 'Autumn Glory'</t>
  </si>
  <si>
    <t>Crataegus champlainensis</t>
  </si>
  <si>
    <t>Quebec Hawthorn</t>
  </si>
  <si>
    <t>Crataegus crus-galli</t>
  </si>
  <si>
    <t>Cockspur Hawthorn</t>
  </si>
  <si>
    <t>Crataegus eriocarpa</t>
  </si>
  <si>
    <t>Crataegus laev 'Paul's Scarlet'</t>
  </si>
  <si>
    <t>Red Hawthorn</t>
  </si>
  <si>
    <t>Crataegus laev 'Plena'</t>
  </si>
  <si>
    <t>Crataegus laevi 'Rosea Fl Pleno</t>
  </si>
  <si>
    <t>Crataegus laevigata 'Crimson Cloud'</t>
  </si>
  <si>
    <t>Crataegus lavalleei</t>
  </si>
  <si>
    <t>Lavallée's Hawthorn</t>
  </si>
  <si>
    <t>Crataegus monogyna</t>
  </si>
  <si>
    <t>Common hawthorn</t>
  </si>
  <si>
    <t>Crataegus monogyna 'Biflora'</t>
  </si>
  <si>
    <t>Glastonbury Thorn</t>
  </si>
  <si>
    <t>Crataegus orientalis</t>
  </si>
  <si>
    <t>Oriental Hawthorn</t>
  </si>
  <si>
    <t>Crataegus pers Prunifolia Splendens</t>
  </si>
  <si>
    <t>Frosted Thorn</t>
  </si>
  <si>
    <t>Crataegus persimilis 'Prunifolia'</t>
  </si>
  <si>
    <t>Broad-leaved Cockspur Thorn</t>
  </si>
  <si>
    <t>Crataegus phaenopyrum</t>
  </si>
  <si>
    <t>Washington hawthorn</t>
  </si>
  <si>
    <t>Crataegus schraderiana</t>
  </si>
  <si>
    <t>Blue Hawthorn</t>
  </si>
  <si>
    <t>Crataegus viridis 'Winter King'</t>
  </si>
  <si>
    <t>Green Hawthorn</t>
  </si>
  <si>
    <t>Crataegus x grignonensis</t>
  </si>
  <si>
    <t>Grignon Hawthorn</t>
  </si>
  <si>
    <t>Cupressocyparis leylandii</t>
  </si>
  <si>
    <t>Davidia involucrata</t>
  </si>
  <si>
    <t>Handkerchief Tree</t>
  </si>
  <si>
    <t>Euonymus europaeus</t>
  </si>
  <si>
    <t>Fagus sylvatica</t>
  </si>
  <si>
    <t>Common Beech</t>
  </si>
  <si>
    <t>Fagus sylvatica 'Atropurpurea'</t>
  </si>
  <si>
    <t>Purple Beech</t>
  </si>
  <si>
    <t>Fagus sylvatica 'Black Swan'</t>
  </si>
  <si>
    <t>Fagus sylvatica 'Dawyck'</t>
  </si>
  <si>
    <t>Dawyck Beech</t>
  </si>
  <si>
    <t>Fagus sylvatica 'Dawyck Purple'</t>
  </si>
  <si>
    <t>Upright Purple Beech</t>
  </si>
  <si>
    <t>Fagus sylvatica var. heterophylla</t>
  </si>
  <si>
    <t>Frangula Alnus</t>
  </si>
  <si>
    <t>Alder Buckthorn</t>
  </si>
  <si>
    <t>Fraxinus americana</t>
  </si>
  <si>
    <t>White Ash</t>
  </si>
  <si>
    <t>Ginkgo biloba</t>
  </si>
  <si>
    <t>Gleditsia triacanthos 'Sunburst'</t>
  </si>
  <si>
    <t>Hippophae rhamnoides</t>
  </si>
  <si>
    <t>Sea Buckthorn</t>
  </si>
  <si>
    <t>Ilex altaclarensis 'Golden King'</t>
  </si>
  <si>
    <t>Ilex aquifolium</t>
  </si>
  <si>
    <t>Common Holly</t>
  </si>
  <si>
    <t>Ilex aquifolium Alaska</t>
  </si>
  <si>
    <t>Ilex koehneana Chestnut Leaf</t>
  </si>
  <si>
    <t>Chestnut Leaf Holly</t>
  </si>
  <si>
    <t>Ilex x Nellie R Stevens</t>
  </si>
  <si>
    <t>Koelreuteria paniculata</t>
  </si>
  <si>
    <t>Golden Rain Tree</t>
  </si>
  <si>
    <t>Laburnum watereri 'Vossii'</t>
  </si>
  <si>
    <t>Larix decidua</t>
  </si>
  <si>
    <t xml:space="preserve">Laurus nobilis </t>
  </si>
  <si>
    <t>Bay</t>
  </si>
  <si>
    <t>Liquidambar sty. 'Andrew Hewson'</t>
  </si>
  <si>
    <t>Sweetgum</t>
  </si>
  <si>
    <t>Liquidambar sty. 'Golden Treasure'</t>
  </si>
  <si>
    <t>Liquidambar sty. 'Lane Roberts'</t>
  </si>
  <si>
    <t>Liquidambar styr 'Festival'</t>
  </si>
  <si>
    <t>Liquidambar styraciflua 'Burgundy'</t>
  </si>
  <si>
    <t>Liquidambar styraciflua 'Paarl'</t>
  </si>
  <si>
    <t>Liquidambar styraciflua 'Pendula'</t>
  </si>
  <si>
    <t>Liquidambar styraciflua 'Stared'</t>
  </si>
  <si>
    <t>Liquidambar styraciflua 'Stella'</t>
  </si>
  <si>
    <t>Liquidambar styraciflua Worplesdon</t>
  </si>
  <si>
    <t>Liriodendron tulipifera</t>
  </si>
  <si>
    <t>Tulip Tree</t>
  </si>
  <si>
    <t>Liriodendron tulipifera 'Fastigiata'</t>
  </si>
  <si>
    <t>Fastigiate Tulip Tree</t>
  </si>
  <si>
    <t>Magnolia grandiflora 'Exmouth'</t>
  </si>
  <si>
    <t>Bullbay</t>
  </si>
  <si>
    <t>Magnolia grandiflora 'Ferruginea'</t>
  </si>
  <si>
    <t>Magnolia 'Heaven Scent'</t>
  </si>
  <si>
    <t>Magnolia kobus</t>
  </si>
  <si>
    <t>Northern Japanese Magnolia</t>
  </si>
  <si>
    <t>Magnolia Purple Star</t>
  </si>
  <si>
    <t>Magnolia sieboldii</t>
  </si>
  <si>
    <t>Korean Mountain Magnolia</t>
  </si>
  <si>
    <t>Magnolia soulangeana</t>
  </si>
  <si>
    <t>Saucer Magnolia</t>
  </si>
  <si>
    <t>Magnolia soulangeana Alba</t>
  </si>
  <si>
    <t>Magnolia stellata</t>
  </si>
  <si>
    <t>Star magnolia</t>
  </si>
  <si>
    <t>Magnolia stellata 'Rosea'</t>
  </si>
  <si>
    <t>Magnolia stellata 'Royal Star'</t>
  </si>
  <si>
    <t>Magnolia 'Susan'</t>
  </si>
  <si>
    <t>Magnolia x loebneri 'Merrill'</t>
  </si>
  <si>
    <t>Magnolia xloebneria Leonard Messel</t>
  </si>
  <si>
    <t>Malus 'Adirondack' (Admiration)</t>
  </si>
  <si>
    <t>Crab Apple</t>
  </si>
  <si>
    <t>Malus adstringens 'Hopa'</t>
  </si>
  <si>
    <t>Malus 'Aldenhamensis'</t>
  </si>
  <si>
    <t>Malus 'Amberina'</t>
  </si>
  <si>
    <t>Malus arborescens</t>
  </si>
  <si>
    <t>Malus baccata</t>
  </si>
  <si>
    <t>Siberian Crab Apple</t>
  </si>
  <si>
    <t>Malus baccata 'Lady Northcliffe'</t>
  </si>
  <si>
    <t>Malus baccata 'Street Parade'</t>
  </si>
  <si>
    <t>Malus Braendkjaer</t>
  </si>
  <si>
    <t>Malus brevipes</t>
  </si>
  <si>
    <t>Malus 'Butterball'</t>
  </si>
  <si>
    <t>Malus 'Candy Mint'</t>
  </si>
  <si>
    <t>Malus 'Cave Hill'</t>
  </si>
  <si>
    <t>Malus 'Comtessa de Paris'</t>
  </si>
  <si>
    <t>Malus 'Crimson Brilliant'</t>
  </si>
  <si>
    <t>Malus 'Direktor Moerland'</t>
  </si>
  <si>
    <t>Malus 'Donald Wyman'</t>
  </si>
  <si>
    <t>Malus 'Elise Rathke'</t>
  </si>
  <si>
    <t>Malus 'Elk River</t>
  </si>
  <si>
    <t>Malus 'Evereste'</t>
  </si>
  <si>
    <t>Malus floribunda</t>
  </si>
  <si>
    <t>Japanese Flowering Crab Apple</t>
  </si>
  <si>
    <t>Malus 'Gardeners Gold'</t>
  </si>
  <si>
    <t>Malus 'Golden Gem'</t>
  </si>
  <si>
    <t>Malus 'Gorgeous'</t>
  </si>
  <si>
    <t>Malus 'Harry Baker'</t>
  </si>
  <si>
    <t>Malus 'Hillieri'</t>
  </si>
  <si>
    <t>Malus hupehensis</t>
  </si>
  <si>
    <t>Chinese Crab Apple</t>
  </si>
  <si>
    <t>Malus 'Indian Magic'</t>
  </si>
  <si>
    <t>Malus 'Indian Summer'</t>
  </si>
  <si>
    <t>Malus 'Jelly King'</t>
  </si>
  <si>
    <t xml:space="preserve">Malus kansuensis </t>
  </si>
  <si>
    <t>Calva Crab Apple</t>
  </si>
  <si>
    <t>Malus 'Laura'</t>
  </si>
  <si>
    <t>Malus 'Liset'</t>
  </si>
  <si>
    <t>Malus 'Magdeburgensis'</t>
  </si>
  <si>
    <t>Malus 'Marble'</t>
  </si>
  <si>
    <t>Malus 'Mary Potter'</t>
  </si>
  <si>
    <t>Malus micromalus 'Kaido'</t>
  </si>
  <si>
    <t>Malus 'Mokum'</t>
  </si>
  <si>
    <t>Malus 'Molten Lava'</t>
  </si>
  <si>
    <t>Malus 'Montreal Beauty'</t>
  </si>
  <si>
    <t>Malus 'Peters Red'</t>
  </si>
  <si>
    <t>Malus 'Pink Glow'</t>
  </si>
  <si>
    <t>Malus 'Prairie Fire'</t>
  </si>
  <si>
    <t>Malus prattii</t>
  </si>
  <si>
    <t>Pratt's Crab Apple</t>
  </si>
  <si>
    <t>Malus prattii 'Pourpre Noir'</t>
  </si>
  <si>
    <t>Malus 'Princeton Cardinal'</t>
  </si>
  <si>
    <t>Malus prunifolia var. rinki</t>
  </si>
  <si>
    <t>Malus pumila v niedzwetzkyana</t>
  </si>
  <si>
    <t>Malus purpurea Eleyi</t>
  </si>
  <si>
    <t>Malus purpurea 'Neville Copeman'</t>
  </si>
  <si>
    <t>Malus 'Ralph Shay'</t>
  </si>
  <si>
    <t>Malus 'Red Glow'</t>
  </si>
  <si>
    <t>Malus 'Red Obelisk'</t>
  </si>
  <si>
    <t>Malus 'Red Sentinel'</t>
  </si>
  <si>
    <t>Malus 'Robinson'</t>
  </si>
  <si>
    <t>Malus robusta 'Yellow Siberian'</t>
  </si>
  <si>
    <t>Malus 'Rosehip'</t>
  </si>
  <si>
    <t>Malus 'Royalty'</t>
  </si>
  <si>
    <t>Malus 'Rudolph'</t>
  </si>
  <si>
    <t>Malus 'Satin Cloud'</t>
  </si>
  <si>
    <t>Malus 'Scarlett Brandy Wine'</t>
  </si>
  <si>
    <t>Malus 'Snowdrift'</t>
  </si>
  <si>
    <t>Malus 'Sugar Tyme'</t>
  </si>
  <si>
    <t>Malus 'Sun Rival'</t>
  </si>
  <si>
    <t>Malus sylvestris</t>
  </si>
  <si>
    <t>European Crab Apple</t>
  </si>
  <si>
    <t>Malus toringo (Sieboldii)</t>
  </si>
  <si>
    <t>Malus toringo 'Scarlett'</t>
  </si>
  <si>
    <t>Malus toringo Wooster</t>
  </si>
  <si>
    <t>Malus toringoides</t>
  </si>
  <si>
    <t>Malus transitoria</t>
  </si>
  <si>
    <t>Cut Leaved Crab Apple</t>
  </si>
  <si>
    <t>Malus 'Weeping Candied Apple'</t>
  </si>
  <si>
    <t>Malus 'White Angel'</t>
  </si>
  <si>
    <t>Malus x hartwigii</t>
  </si>
  <si>
    <t>Malus x robusta</t>
  </si>
  <si>
    <t>Malus zumi  Calocarpa</t>
  </si>
  <si>
    <t>Malus zumi 'Professor Sprenger'</t>
  </si>
  <si>
    <t>Metasequoia glyptostroboides</t>
  </si>
  <si>
    <t>Nyssa sylvatica</t>
  </si>
  <si>
    <t>Tupelo</t>
  </si>
  <si>
    <t>Ostrya carpinifolia</t>
  </si>
  <si>
    <t>Hop Hornbeam</t>
  </si>
  <si>
    <t>Parrotia persica</t>
  </si>
  <si>
    <t>Persian Ironwood</t>
  </si>
  <si>
    <t>Parrotia persica 'Vanessa' Fthd</t>
  </si>
  <si>
    <t>Paulownia tomentosa</t>
  </si>
  <si>
    <t>Foxglove Tree</t>
  </si>
  <si>
    <t>Photinia fraseri 'Red Robin' 1.5st</t>
  </si>
  <si>
    <t>For bush forms, see Shrubs</t>
  </si>
  <si>
    <t>Pinus Mugo Mughus</t>
  </si>
  <si>
    <t>Pinus nigra</t>
  </si>
  <si>
    <t>Pinus nigra laricio</t>
  </si>
  <si>
    <t>Pinus pinaster</t>
  </si>
  <si>
    <t>Pinus sylvestris</t>
  </si>
  <si>
    <t>Pinus wallichiana</t>
  </si>
  <si>
    <t>Platanus orientalis</t>
  </si>
  <si>
    <t>Oriental Plane</t>
  </si>
  <si>
    <t>Platanus x hispanica</t>
  </si>
  <si>
    <t>London Plane</t>
  </si>
  <si>
    <t>Populus alba</t>
  </si>
  <si>
    <t>White Poplar</t>
  </si>
  <si>
    <t>Populus canadensis 'Robusta'</t>
  </si>
  <si>
    <t>False Lombardy Poplar</t>
  </si>
  <si>
    <t>Populus canescens</t>
  </si>
  <si>
    <t>Grey Poplar</t>
  </si>
  <si>
    <t>Populus deltoides Purple Tower</t>
  </si>
  <si>
    <t>Eastern Cottonwood</t>
  </si>
  <si>
    <t>Populus nigra</t>
  </si>
  <si>
    <t>Black Poplar</t>
  </si>
  <si>
    <t>Populus nigra betulifolia</t>
  </si>
  <si>
    <t>Manchester Poplar</t>
  </si>
  <si>
    <t>Populus nigra 'Italica'</t>
  </si>
  <si>
    <t>Lombardy Poplar</t>
  </si>
  <si>
    <t>Populus tremula</t>
  </si>
  <si>
    <t>Aspen</t>
  </si>
  <si>
    <t>Prunus 'Accolade'</t>
  </si>
  <si>
    <t>Prunus 'Amanogawa'</t>
  </si>
  <si>
    <t>Flagpole Cherry</t>
  </si>
  <si>
    <t>Prunus 'Asano' (Geraldinal)</t>
  </si>
  <si>
    <t>East Asian Cherry</t>
  </si>
  <si>
    <t>Prunus avium</t>
  </si>
  <si>
    <t>Gean</t>
  </si>
  <si>
    <t>Prunus avium 'Plena'</t>
  </si>
  <si>
    <t>Prunus avium Wildstar</t>
  </si>
  <si>
    <t>Prunus 'Beni-yutaka'</t>
  </si>
  <si>
    <t>Prunus cerasifera</t>
  </si>
  <si>
    <t>Cherry/Myrobalan Plum</t>
  </si>
  <si>
    <t>Prunus cerasifera 'Nigra'</t>
  </si>
  <si>
    <t>Black Cherry Plum</t>
  </si>
  <si>
    <t>Prunus dulcis</t>
  </si>
  <si>
    <t>Almond</t>
  </si>
  <si>
    <t>Prunus 'Hokusai'</t>
  </si>
  <si>
    <t>Prunus 'Ichiyo'</t>
  </si>
  <si>
    <t xml:space="preserve">Prunus incisa The Bride' TW </t>
  </si>
  <si>
    <t>Prunus 'Kanzan'</t>
  </si>
  <si>
    <t>Prunus 'Kursar'</t>
  </si>
  <si>
    <t>Prunus laurocerasus Novita 1.8stem</t>
  </si>
  <si>
    <t>Cherry laurel standard</t>
  </si>
  <si>
    <t>Prunus lus Angustifolia  1.2m /1.5m stem</t>
  </si>
  <si>
    <t>Portuguese laurel standard</t>
  </si>
  <si>
    <t>Prunus 'Okame'</t>
  </si>
  <si>
    <t>Prunus padus</t>
  </si>
  <si>
    <t>Bird Cherry</t>
  </si>
  <si>
    <t>Prunus padus 'Virginiana Schubert'</t>
  </si>
  <si>
    <t>Prunus padus 'Watereri'</t>
  </si>
  <si>
    <t>Prunus 'Pandora'</t>
  </si>
  <si>
    <t>Prunus pendula 'Pendula Rubra'</t>
  </si>
  <si>
    <t>Prunus 'Pink Perfection'</t>
  </si>
  <si>
    <t>Prunus 'Pink Shell'</t>
  </si>
  <si>
    <t>Prunus 'Royal Burgundy'</t>
  </si>
  <si>
    <t>Prunus rufa</t>
  </si>
  <si>
    <t>Himalayan Cherry</t>
  </si>
  <si>
    <t>Prunus sargentii</t>
  </si>
  <si>
    <t>Sargent's Cherry</t>
  </si>
  <si>
    <t>Prunus sargentii 'Rancho'</t>
  </si>
  <si>
    <t>Prunus semperflorens</t>
  </si>
  <si>
    <t>Prunus serrula</t>
  </si>
  <si>
    <t>Tibetan Cherry</t>
  </si>
  <si>
    <t>Prunus serrulata 'Sunset Boulevard'</t>
  </si>
  <si>
    <t>Prunus 'Shirofugen'</t>
  </si>
  <si>
    <t>Prunus 'Shirotae'</t>
  </si>
  <si>
    <t>Prunus 'Shogetsu' (Shimidsu Sakura)</t>
  </si>
  <si>
    <t>Prunus 'Spire'</t>
  </si>
  <si>
    <t>Prunus subhirt. 'Autumnalis'</t>
  </si>
  <si>
    <t>Winter Flowering Cherry</t>
  </si>
  <si>
    <t>Prunus subhirt. 'Autumnalis Rosea'</t>
  </si>
  <si>
    <t>Prunus subhirtella 'Fukubana'</t>
  </si>
  <si>
    <t>Prunus 'Taihaku'</t>
  </si>
  <si>
    <t>Great White Cherry</t>
  </si>
  <si>
    <t>Prunus 'Taoyame'</t>
  </si>
  <si>
    <t>Prunus 'Trailblazer'</t>
  </si>
  <si>
    <t>Ornamental Plum</t>
  </si>
  <si>
    <t>Prunus 'Ukon'</t>
  </si>
  <si>
    <t>Prunus verecunda (Korean Hill)</t>
  </si>
  <si>
    <t>Korean Hill Cherry</t>
  </si>
  <si>
    <t>Prunus x blireana</t>
  </si>
  <si>
    <t>Purple-Leafed Plum</t>
  </si>
  <si>
    <t>Prunus yedoensis</t>
  </si>
  <si>
    <t>Yoshino Cherry</t>
  </si>
  <si>
    <t>Prunus yedoensis 'Pendula'</t>
  </si>
  <si>
    <t>Weeping Yoshino Cherry</t>
  </si>
  <si>
    <t>Pseudotsuga menziesii</t>
  </si>
  <si>
    <t>Douglas Fir</t>
  </si>
  <si>
    <t>Pterocarya fraxinifolia</t>
  </si>
  <si>
    <t>Caucasian Wingnut</t>
  </si>
  <si>
    <t>Pyrus calleryana 'Chanticleer'</t>
  </si>
  <si>
    <t>Callery Pear</t>
  </si>
  <si>
    <t>Pyrus calleryana Redspire</t>
  </si>
  <si>
    <t>Pyrus communis</t>
  </si>
  <si>
    <t>European Pear</t>
  </si>
  <si>
    <t>Pyrus communis 'Beech Hill'</t>
  </si>
  <si>
    <t>Pyrus elaeag. 'Silver Sails'</t>
  </si>
  <si>
    <t>Oleaster-Leaved Pear</t>
  </si>
  <si>
    <t>Pyrus nivalis</t>
  </si>
  <si>
    <t>Snow Pear</t>
  </si>
  <si>
    <t>Pyrus nivalis Catalia</t>
  </si>
  <si>
    <t>Pyrus salicifolia 'Pendula'</t>
  </si>
  <si>
    <t>Weeping Silver Pear</t>
  </si>
  <si>
    <t>Quercus bim 'Crimson Spire'</t>
  </si>
  <si>
    <t>Two Worlds Oak</t>
  </si>
  <si>
    <t>Quercus cerris</t>
  </si>
  <si>
    <t>Turkey Oak</t>
  </si>
  <si>
    <t>Quercus coccinea</t>
  </si>
  <si>
    <t>Scarlet Oak</t>
  </si>
  <si>
    <t>Quercus frainetto</t>
  </si>
  <si>
    <t>Hungarian Oak</t>
  </si>
  <si>
    <t>Quercus ilex</t>
  </si>
  <si>
    <t>Holm Oak</t>
  </si>
  <si>
    <t>Quercus palustris</t>
  </si>
  <si>
    <t>Pin Oak</t>
  </si>
  <si>
    <t>Quercus petraea</t>
  </si>
  <si>
    <t>Sessile Oak</t>
  </si>
  <si>
    <t>Quercus robur</t>
  </si>
  <si>
    <t>Pedunculate Oak</t>
  </si>
  <si>
    <t>Quercus robur Fastigiata</t>
  </si>
  <si>
    <t>Quercus rubra</t>
  </si>
  <si>
    <t>Red Oak</t>
  </si>
  <si>
    <t>Robinia pseudoacacia</t>
  </si>
  <si>
    <t>False Acacia</t>
  </si>
  <si>
    <t>Salix alba</t>
  </si>
  <si>
    <t>White Willow</t>
  </si>
  <si>
    <t>Salix alba 'Britzensis'</t>
  </si>
  <si>
    <t>Red-Twigged Willow</t>
  </si>
  <si>
    <t>Salix alba 'Tristis'</t>
  </si>
  <si>
    <t>Golden Weeping Willow</t>
  </si>
  <si>
    <t>Salix alba v. sericea</t>
  </si>
  <si>
    <t>Silver Willow</t>
  </si>
  <si>
    <t>Salix alba var. caerulea</t>
  </si>
  <si>
    <t>Cricket Bat Willow</t>
  </si>
  <si>
    <t xml:space="preserve">Salix bab. 'Tortuosa' </t>
  </si>
  <si>
    <t>Corkscrew Willow</t>
  </si>
  <si>
    <t>Salix caprea</t>
  </si>
  <si>
    <t>Goat Willow</t>
  </si>
  <si>
    <t>Salix caprea Kilmarnock</t>
  </si>
  <si>
    <t>Kilmarnock Willow</t>
  </si>
  <si>
    <t>Salix daphnoides</t>
  </si>
  <si>
    <t>Violet Willow</t>
  </si>
  <si>
    <t>Salix exigua</t>
  </si>
  <si>
    <t>Coyote Willow</t>
  </si>
  <si>
    <t>Salix fragilis</t>
  </si>
  <si>
    <t>Crack Willow</t>
  </si>
  <si>
    <t>Salix in 'Hakuro-nishiki'</t>
  </si>
  <si>
    <t>Flamingo Willow</t>
  </si>
  <si>
    <t>Salix irrorata</t>
  </si>
  <si>
    <t>Salix pentandra</t>
  </si>
  <si>
    <t>Bay Willow</t>
  </si>
  <si>
    <t>Salix rubens 'Basfordiana'</t>
  </si>
  <si>
    <t>Yellow-Twigged Willow</t>
  </si>
  <si>
    <t>Salix viminalis</t>
  </si>
  <si>
    <t>Common Osier</t>
  </si>
  <si>
    <t>Sambucus nigra</t>
  </si>
  <si>
    <t>Sequoia sempervirens</t>
  </si>
  <si>
    <t>Sequoiadendron giganteum</t>
  </si>
  <si>
    <t>Sorbus alnifolia</t>
  </si>
  <si>
    <t>Korean Mountain Ash</t>
  </si>
  <si>
    <t>Sorbus americana</t>
  </si>
  <si>
    <t>American Mountain Ash</t>
  </si>
  <si>
    <t>Sorbus 'Apricot Queen'</t>
  </si>
  <si>
    <t>Sorbus aria</t>
  </si>
  <si>
    <t>Whitebeam</t>
  </si>
  <si>
    <t>Sorbus aria 'Aurea'</t>
  </si>
  <si>
    <t>Sorbus aria 'Lutescens'</t>
  </si>
  <si>
    <t>Sorbus aria 'Magnifica'</t>
  </si>
  <si>
    <t>Sorbus aria 'Majestica'</t>
  </si>
  <si>
    <t>Sorbus arnoldiana Salmon Queen</t>
  </si>
  <si>
    <t>Sorbus aucupa  Edulis</t>
  </si>
  <si>
    <t>Sorbus aucuparia</t>
  </si>
  <si>
    <t>Rowan</t>
  </si>
  <si>
    <t>Sorbus Cardinal Royal</t>
  </si>
  <si>
    <t>Sorbus commixta</t>
  </si>
  <si>
    <t>Japanese Rowan</t>
  </si>
  <si>
    <t>Sorbus commixta 'Embley'</t>
  </si>
  <si>
    <t>Sorbus domestica</t>
  </si>
  <si>
    <t>True Service Tree</t>
  </si>
  <si>
    <t>Sorbus folgneri Lemon Drop</t>
  </si>
  <si>
    <t>Sorbus Golden Wonder</t>
  </si>
  <si>
    <t>Sorbus hemsleyi</t>
  </si>
  <si>
    <t>Sorbus hupehensis</t>
  </si>
  <si>
    <t>Chinese Rowan</t>
  </si>
  <si>
    <t>Sorbus intermedia</t>
  </si>
  <si>
    <t>Swedish Whitebeam</t>
  </si>
  <si>
    <t>Sorbus intermedia Brouwers</t>
  </si>
  <si>
    <t>Sorbus 'Joseph Rock'</t>
  </si>
  <si>
    <t>Sorbus 'Kirsten Pink'</t>
  </si>
  <si>
    <t>Sorbus Pink Pagoda</t>
  </si>
  <si>
    <t>Sorbus 'Sunshine'</t>
  </si>
  <si>
    <t>Sorbus thibetica 'John Mitchell'</t>
  </si>
  <si>
    <t>Tibetan Whitebeam</t>
  </si>
  <si>
    <t>Sorbus thuringiaca 'Fastigiata'</t>
  </si>
  <si>
    <t>Sorbus torminalis</t>
  </si>
  <si>
    <t>Wild Service Tree</t>
  </si>
  <si>
    <t>Sorbus vilmorinii</t>
  </si>
  <si>
    <t>Sorbus wilsoniana</t>
  </si>
  <si>
    <t>Styrax japonicus</t>
  </si>
  <si>
    <t>Japanese Snowbell</t>
  </si>
  <si>
    <t>Syringa Bloom. Pink Perfume 1.2st</t>
  </si>
  <si>
    <t>Taxodium distichum</t>
  </si>
  <si>
    <t>Taxus baccata</t>
  </si>
  <si>
    <t>Taxus baccata 'Fastigiata'</t>
  </si>
  <si>
    <t>Thuja plicata</t>
  </si>
  <si>
    <t>Tilia americana</t>
  </si>
  <si>
    <t>Basswood</t>
  </si>
  <si>
    <t>Tilia cordata</t>
  </si>
  <si>
    <t>Small-Leaved Lime</t>
  </si>
  <si>
    <t>Tilia cordata 'Greenspire'</t>
  </si>
  <si>
    <t>Tilia cordata 'Roelvo'</t>
  </si>
  <si>
    <t>Tilia europaea 'Pallida'</t>
  </si>
  <si>
    <t>Kaiser Linden</t>
  </si>
  <si>
    <t>Tilia henryana</t>
  </si>
  <si>
    <t>Henry's Lime</t>
  </si>
  <si>
    <t>Tilia mongolica 'Harvest Gold'</t>
  </si>
  <si>
    <t>Golden Mongolian Lime</t>
  </si>
  <si>
    <t>Tilia Petiolaris</t>
  </si>
  <si>
    <t>Weeping Silver Lime</t>
  </si>
  <si>
    <t>Tilia platyphyllos</t>
  </si>
  <si>
    <t>Large-Leaved Lime</t>
  </si>
  <si>
    <t>Tilia platyphyllos 'Rubra'</t>
  </si>
  <si>
    <t>Red-twigged Lime</t>
  </si>
  <si>
    <t>Tilia tomentosa</t>
  </si>
  <si>
    <t>Silver Lime</t>
  </si>
  <si>
    <t>Tilia tomentosa 'Brabant'</t>
  </si>
  <si>
    <t>Tilia x euchlora</t>
  </si>
  <si>
    <t>Caucasian Lime</t>
  </si>
  <si>
    <t>Tilia x europaea</t>
  </si>
  <si>
    <t>Common Lime</t>
  </si>
  <si>
    <t>Ulmus 'Dodoens'</t>
  </si>
  <si>
    <t>Ulmus glabra</t>
  </si>
  <si>
    <t>Wych Elm</t>
  </si>
  <si>
    <t>Ulmus laevis</t>
  </si>
  <si>
    <t>European White Elm</t>
  </si>
  <si>
    <t>Ulmus minor</t>
  </si>
  <si>
    <t>Field Elm</t>
  </si>
  <si>
    <t>Zelcova carpinifolia</t>
  </si>
  <si>
    <t>Caucasian Zelkova</t>
  </si>
  <si>
    <t>Zelcova serrata</t>
  </si>
  <si>
    <t>Japanese Zelkova</t>
  </si>
  <si>
    <t>on enquiry</t>
  </si>
  <si>
    <t>16-18cm</t>
  </si>
  <si>
    <t>18-20cm</t>
  </si>
  <si>
    <t>20-22cm</t>
  </si>
  <si>
    <t>European Spindle</t>
  </si>
  <si>
    <t xml:space="preserve">Leyland Cypress </t>
  </si>
  <si>
    <t>Western Red Cedar</t>
  </si>
  <si>
    <t>Irish Yew</t>
  </si>
  <si>
    <t>Yew</t>
  </si>
  <si>
    <t xml:space="preserve">Swamp Cypress </t>
  </si>
  <si>
    <t>Coast Redwood</t>
  </si>
  <si>
    <t>Giant Redwood</t>
  </si>
  <si>
    <t>Elder</t>
  </si>
  <si>
    <t>Blue-stem Willow</t>
  </si>
  <si>
    <t>Fastigiate Oak</t>
  </si>
  <si>
    <t>Dwarf Mountain Pine</t>
  </si>
  <si>
    <t>Austrian Pine</t>
  </si>
  <si>
    <t>Corsican Pine</t>
  </si>
  <si>
    <t>Maritime Pine</t>
  </si>
  <si>
    <t>Scots Pine</t>
  </si>
  <si>
    <t>Bhutan Pine</t>
  </si>
  <si>
    <t>Dawn Redwood</t>
  </si>
  <si>
    <t>Larch</t>
  </si>
  <si>
    <t>Cedar of Lebanon</t>
  </si>
  <si>
    <t>Deodar Cedar</t>
  </si>
  <si>
    <t>Blue Atlantic Cedar</t>
  </si>
  <si>
    <t>We have access to a broad range of other trees and shrubs</t>
  </si>
  <si>
    <t>trees@landfordtrees.co.uk</t>
  </si>
  <si>
    <t>Fruit</t>
  </si>
  <si>
    <t>Variety</t>
  </si>
  <si>
    <t>Apple</t>
  </si>
  <si>
    <t>Apple (Malus) 'Adams Pearmain'</t>
  </si>
  <si>
    <t>Apple (Malus) 'Ashmead's Kernel'</t>
  </si>
  <si>
    <t>Apple (Malus) 'Beauty of Bath'</t>
  </si>
  <si>
    <t>Apple (Malus) 'Blenheim Orange'</t>
  </si>
  <si>
    <t>Apple (Malus) 'Bloody Ploughman'</t>
  </si>
  <si>
    <t>Apple (Malus) 'Bountiful'</t>
  </si>
  <si>
    <t>Apple (Malus) 'Braeburn'</t>
  </si>
  <si>
    <t>Apple (Malus) 'Bramley 20'</t>
  </si>
  <si>
    <t>Apple (Malus) 'Bramley's Seedling'</t>
  </si>
  <si>
    <t>Apple (Malus) 'Cox's Orange Pippin'</t>
  </si>
  <si>
    <t>Apple (Malus) 'Dabinett (Cider)</t>
  </si>
  <si>
    <t>Apple (Malus) 'Discovery'</t>
  </si>
  <si>
    <t>Apple (Malus) 'Egremont Russet'</t>
  </si>
  <si>
    <t>Apple (Malus) 'Elstar'</t>
  </si>
  <si>
    <t>Apple (Malus) 'Exquisite'</t>
  </si>
  <si>
    <t>Apple (Malus) 'Fiesta'</t>
  </si>
  <si>
    <t>Apple (Malus) Foxwhelp (Cider)</t>
  </si>
  <si>
    <t>Apple (Malus) Frederick (Cider)</t>
  </si>
  <si>
    <t>Apple (Malus) 'Grenadier'</t>
  </si>
  <si>
    <t>Apple (Malus) 'Howgate Wonder'</t>
  </si>
  <si>
    <t xml:space="preserve">Apple (Malus) 'James Grieve' </t>
  </si>
  <si>
    <t>Apple (Malus) 'Jonagold'</t>
  </si>
  <si>
    <t>Apple (Malus) 'Jupiter'</t>
  </si>
  <si>
    <t>Apple(Malus) 'Kidds Orange'</t>
  </si>
  <si>
    <t>Apple (Malus) 'Laxton's Superb'</t>
  </si>
  <si>
    <t>Apple (Malus) 'Lord Derby'</t>
  </si>
  <si>
    <t>Apple (Malus) 'Lord Lambourne'</t>
  </si>
  <si>
    <t>Apple (Malus) Nanny</t>
  </si>
  <si>
    <t>Apple (Malus) 'Newton Wonder'</t>
  </si>
  <si>
    <t>Apple (Malus) 'Pigeon'</t>
  </si>
  <si>
    <t>Apple (Malus) 'Queen Cox'</t>
  </si>
  <si>
    <t>Apple (Malus) 'Red Devil'</t>
  </si>
  <si>
    <t>Apple (Malus) 'Red Falstaff'</t>
  </si>
  <si>
    <t>Apple (Malus) 'Redsleeves'</t>
  </si>
  <si>
    <t>Apple (Malus) Schoner von Herrnhut</t>
  </si>
  <si>
    <t>Apple (Malus) 'Spartan'</t>
  </si>
  <si>
    <t>Apple (Malus) 'Tydeman's Early Wor'</t>
  </si>
  <si>
    <t>Apple (Malus) 'Winter Gem'</t>
  </si>
  <si>
    <t>Apple (Malus) 'Worcester Pearmain'</t>
  </si>
  <si>
    <t>Apricot</t>
  </si>
  <si>
    <t>Apricot  'Moorpark Early' FAN</t>
  </si>
  <si>
    <t>Apricot  'Moorpark Early' Bush</t>
  </si>
  <si>
    <t>Pecan</t>
  </si>
  <si>
    <t>Carya illinoinensis</t>
  </si>
  <si>
    <t>Sweet Chestnut</t>
  </si>
  <si>
    <t>Castanea sat 'Marron de Lyon'</t>
  </si>
  <si>
    <t>Castanea sativa</t>
  </si>
  <si>
    <t xml:space="preserve">Cherry </t>
  </si>
  <si>
    <t>Cherry (Prunus) 'Morello'</t>
  </si>
  <si>
    <t>Cherry (Prunus) 'Stella'</t>
  </si>
  <si>
    <t>Cherry (Prunus) 'Summer Sun'</t>
  </si>
  <si>
    <t>Cherry (Prunus) 'Sunburst'</t>
  </si>
  <si>
    <t>Cherry (Prunus) 'Sweetheart'</t>
  </si>
  <si>
    <t>Hazelnut</t>
  </si>
  <si>
    <t>Corylus avellana  (Bush)</t>
  </si>
  <si>
    <t>Corylus avellana (Std)</t>
  </si>
  <si>
    <t>Corylus lombardii (Bush)</t>
  </si>
  <si>
    <t>Corylus maxima 'Purpurea' (bush)</t>
  </si>
  <si>
    <t>Fig</t>
  </si>
  <si>
    <t>Fig (Ficus) Bounholm Half Std 8/10</t>
  </si>
  <si>
    <t>Fig (Ficus) Brown Turkey</t>
  </si>
  <si>
    <t>Fig (Ficus) Little Miss Figgy</t>
  </si>
  <si>
    <t>Walnut</t>
  </si>
  <si>
    <t>Juglans nigra</t>
  </si>
  <si>
    <t>Juglans regia</t>
  </si>
  <si>
    <t>Medlar</t>
  </si>
  <si>
    <t>Mespilus germanica 'Westerveld'</t>
  </si>
  <si>
    <t>Mulberry</t>
  </si>
  <si>
    <t>Morus alba</t>
  </si>
  <si>
    <t>Morus nigra</t>
  </si>
  <si>
    <t>Peach</t>
  </si>
  <si>
    <t>Peach (Prunus) 'Peregrine' 1/2Std</t>
  </si>
  <si>
    <t>Peach (Prunus) Saturn Fan</t>
  </si>
  <si>
    <t>Asian Pear</t>
  </si>
  <si>
    <t>Asian Pear (Pyrus) 'Shinseiki'</t>
  </si>
  <si>
    <t>Pear</t>
  </si>
  <si>
    <t>Pear (Pyrus) 'Beurre Hardy'</t>
  </si>
  <si>
    <t>Pear (Pyrus) 'Concorde'</t>
  </si>
  <si>
    <t>Pear (Pyrus) 'Conference'</t>
  </si>
  <si>
    <t>Pear (Pyrus) 'Doyenne de Comice'</t>
  </si>
  <si>
    <t>Pear (Pyrus) 'Fertility'</t>
  </si>
  <si>
    <t>Pear (Pyrus) 'Merton Pride'</t>
  </si>
  <si>
    <t>Pear (Pyrus) 'Monarch'</t>
  </si>
  <si>
    <t>Pear (Pyrus) 'Onward'</t>
  </si>
  <si>
    <t>Pear (Pyrus) Barney</t>
  </si>
  <si>
    <t>Pear (Pyrus) Laxton's Satisfaction</t>
  </si>
  <si>
    <t>Pear (Pyrus) Nouveau Poiteau</t>
  </si>
  <si>
    <t>Pear (Pyrus) Packham's Triumph</t>
  </si>
  <si>
    <t>Pear (Pyrus)Louise B of Jersey</t>
  </si>
  <si>
    <t>Pear (Pyrus)'Williams bon Chretien'</t>
  </si>
  <si>
    <t>Plum</t>
  </si>
  <si>
    <t>Plum (Prunus) 'Avalon'</t>
  </si>
  <si>
    <t>Plum (Prunus) 'Belle de Louvain'</t>
  </si>
  <si>
    <t>Plum (Prunus) 'Czar'</t>
  </si>
  <si>
    <t>Plum (Prunus) 'Herman'</t>
  </si>
  <si>
    <t>Plum (Prunus) 'Jubilee'</t>
  </si>
  <si>
    <t>Plum (Prunus) 'Marjorie's Seedling'</t>
  </si>
  <si>
    <t>Plum (Prunus) 'Opal'</t>
  </si>
  <si>
    <t>Plum (Prunus) 'Thames Cross'</t>
  </si>
  <si>
    <t>Plum (Prunus) 'Victoria'</t>
  </si>
  <si>
    <t>Plum (Prunus) Reine Claude de Bavay</t>
  </si>
  <si>
    <t>Gage/Damson</t>
  </si>
  <si>
    <t>Plum (Prunus) 'Cambridge Gage'</t>
  </si>
  <si>
    <t>Plum (Prunus) 'Coes Golden Drop'</t>
  </si>
  <si>
    <t>Plum (Prunus) Damson 'Merryweather'</t>
  </si>
  <si>
    <t>Plum(Prunus) Denniston's Superb</t>
  </si>
  <si>
    <t>Plum (Prunus) Old 'Greengage'</t>
  </si>
  <si>
    <t>Plum (Prunus) 'Hauswzetsche'</t>
  </si>
  <si>
    <t>Plum (Prunus) 'Mirabelle de Nancy'</t>
  </si>
  <si>
    <t>Plum (Prunus) 'Oullins Golden Gage'</t>
  </si>
  <si>
    <t>Plum Gage Reine Claude Verte</t>
  </si>
  <si>
    <t>Plum King of Damsons</t>
  </si>
  <si>
    <t>Plum Damson 'Shropshire Prune'</t>
  </si>
  <si>
    <t>Quince</t>
  </si>
  <si>
    <t>Quince 'Leskovac'</t>
  </si>
  <si>
    <t>Quince 'Meech's Prolific'</t>
  </si>
  <si>
    <t>Quince 'Vranja'</t>
  </si>
  <si>
    <t>Quince Champion</t>
  </si>
  <si>
    <t>Aronia melanocarpa 1/2 (H)</t>
  </si>
  <si>
    <t>Amelanchier canadensis Bush</t>
  </si>
  <si>
    <t>Size</t>
  </si>
  <si>
    <t>Apple/Cherry/Pear/Plum/Damson/Gage/Quince/Medlar</t>
  </si>
  <si>
    <t>Bareroot</t>
  </si>
  <si>
    <t>90-120cm</t>
  </si>
  <si>
    <t>120-150cm</t>
  </si>
  <si>
    <t>6-8cm girth</t>
  </si>
  <si>
    <t>8-10cm girth</t>
  </si>
  <si>
    <t>Apricot/Peach</t>
  </si>
  <si>
    <t xml:space="preserve">Bareroot </t>
  </si>
  <si>
    <t>180-210</t>
  </si>
  <si>
    <t>Corylus avellana/lombardii BUSH (Rootballed)</t>
  </si>
  <si>
    <t>90-120cm (BR)</t>
  </si>
  <si>
    <t>240-270cm</t>
  </si>
  <si>
    <t>Corylus maxima Purpurea BUSH (Rootballed or pot)</t>
  </si>
  <si>
    <t>60-90cm (BR)</t>
  </si>
  <si>
    <t>FRUIT + NUT TREES</t>
  </si>
  <si>
    <t>Please note both bulk and trade discounts are available on enquiry</t>
  </si>
  <si>
    <t>If you can't see what you're looking for, don't worry, but do enquire!</t>
  </si>
  <si>
    <t>Retail</t>
  </si>
  <si>
    <t>Species/cultivar</t>
  </si>
  <si>
    <t>Form</t>
  </si>
  <si>
    <t>Price each ex-VAT</t>
  </si>
  <si>
    <t>Price each inc VAT</t>
  </si>
  <si>
    <t>15-30cm</t>
  </si>
  <si>
    <t>20-40cm</t>
  </si>
  <si>
    <t>40-60cm</t>
  </si>
  <si>
    <t>60-90cm</t>
  </si>
  <si>
    <t>100-125cm</t>
  </si>
  <si>
    <t>Abies nordmanniana</t>
  </si>
  <si>
    <t>Nordman Fir</t>
  </si>
  <si>
    <t>Transplant</t>
  </si>
  <si>
    <t xml:space="preserve">Acer campestre </t>
  </si>
  <si>
    <t xml:space="preserve">Acer pseudoplatanus </t>
  </si>
  <si>
    <t>Horse chestnut</t>
  </si>
  <si>
    <t>10-20cm</t>
  </si>
  <si>
    <t xml:space="preserve">Alnus glutinosa </t>
  </si>
  <si>
    <t>Paper-Bark Birch</t>
  </si>
  <si>
    <t>Birch</t>
  </si>
  <si>
    <t xml:space="preserve">Castanea sativa </t>
  </si>
  <si>
    <t xml:space="preserve">Cornus alba </t>
  </si>
  <si>
    <t>White Dogwood</t>
  </si>
  <si>
    <t>Cornus alba 'Sibirica'</t>
  </si>
  <si>
    <t>Siberian Dogwood</t>
  </si>
  <si>
    <t>Cornus mas</t>
  </si>
  <si>
    <t>Cornelian Cherry</t>
  </si>
  <si>
    <t>Cornus sanguinea</t>
  </si>
  <si>
    <t>Common Dogwood</t>
  </si>
  <si>
    <t>Cornus sericea 'Flaviramea'</t>
  </si>
  <si>
    <t>Golden-twig Dogwood</t>
  </si>
  <si>
    <t xml:space="preserve">Corylus avellana </t>
  </si>
  <si>
    <t>Corylus maxima</t>
  </si>
  <si>
    <t>Filbert</t>
  </si>
  <si>
    <t>Cotoneaster simonsii</t>
  </si>
  <si>
    <t>Cotoneaster</t>
  </si>
  <si>
    <t>Hawthorn</t>
  </si>
  <si>
    <t>Leyland Hedging</t>
  </si>
  <si>
    <t>P9 pot</t>
  </si>
  <si>
    <t xml:space="preserve">Euonymus europaeus </t>
  </si>
  <si>
    <t>Spindle</t>
  </si>
  <si>
    <t xml:space="preserve">Fagus sylvatica </t>
  </si>
  <si>
    <t>Beech</t>
  </si>
  <si>
    <t xml:space="preserve">Fagus sylvatica Purpurea </t>
  </si>
  <si>
    <t>Copper Beech</t>
  </si>
  <si>
    <t>Frangula alnus</t>
  </si>
  <si>
    <t xml:space="preserve">Hippophae rhamnoides </t>
  </si>
  <si>
    <t>30-50cm</t>
  </si>
  <si>
    <t xml:space="preserve">Ilex aquifolium </t>
  </si>
  <si>
    <t>Holly</t>
  </si>
  <si>
    <t>Black Walnut</t>
  </si>
  <si>
    <t xml:space="preserve">Juglans regia </t>
  </si>
  <si>
    <t xml:space="preserve">Larix decidua </t>
  </si>
  <si>
    <t xml:space="preserve">Ligustrum ovalifolium </t>
  </si>
  <si>
    <t>Oval-leaved Privet</t>
  </si>
  <si>
    <t xml:space="preserve">Ligustrum ovalifolium 'Aureum' </t>
  </si>
  <si>
    <t>Golden Privet</t>
  </si>
  <si>
    <t xml:space="preserve">Ligustrum vulgare </t>
  </si>
  <si>
    <t>Common Privet</t>
  </si>
  <si>
    <t xml:space="preserve">Lonicera nitida </t>
  </si>
  <si>
    <t>Shrubby Honeysuckle</t>
  </si>
  <si>
    <t>30-45cm</t>
  </si>
  <si>
    <t xml:space="preserve">Malus sylvestris </t>
  </si>
  <si>
    <t xml:space="preserve">Picea abies </t>
  </si>
  <si>
    <t>Norway Spruce</t>
  </si>
  <si>
    <t xml:space="preserve">Pinus sylvestris </t>
  </si>
  <si>
    <t xml:space="preserve">Populus canadensis Robusta </t>
  </si>
  <si>
    <t>Robusta Poplar</t>
  </si>
  <si>
    <t xml:space="preserve">Populus nigra 'Italica' </t>
  </si>
  <si>
    <t xml:space="preserve">Prunus avium </t>
  </si>
  <si>
    <t>Wild Cherry/Gean</t>
  </si>
  <si>
    <t>Cherry Plum</t>
  </si>
  <si>
    <t>Prunus laurocerasus 'Rotundifolia'</t>
  </si>
  <si>
    <t>Cherry laurel</t>
  </si>
  <si>
    <t xml:space="preserve">Prunus spinosa </t>
  </si>
  <si>
    <t>Blackthorn</t>
  </si>
  <si>
    <t xml:space="preserve">Pseudotsuga menziesii </t>
  </si>
  <si>
    <t>Wild Pear</t>
  </si>
  <si>
    <t xml:space="preserve">Quercus coccinea </t>
  </si>
  <si>
    <t xml:space="preserve">Quercus ilex </t>
  </si>
  <si>
    <t xml:space="preserve">Quercus robur </t>
  </si>
  <si>
    <t>English Oak</t>
  </si>
  <si>
    <t xml:space="preserve">Quercus rubra </t>
  </si>
  <si>
    <t xml:space="preserve">Rhamnus cathartica </t>
  </si>
  <si>
    <t>Purging Buckthorn</t>
  </si>
  <si>
    <t>Rosa arvensis</t>
  </si>
  <si>
    <t>Field Rose</t>
  </si>
  <si>
    <t xml:space="preserve">Rosa canina </t>
  </si>
  <si>
    <t>Dog Rose</t>
  </si>
  <si>
    <t xml:space="preserve">Rosa rugosa </t>
  </si>
  <si>
    <t>Ramanas Rose</t>
  </si>
  <si>
    <t>Rosa rugosa Alba</t>
  </si>
  <si>
    <t>White-Flowered Dog Rose</t>
  </si>
  <si>
    <t>Rosa rubiginosa</t>
  </si>
  <si>
    <t>Sweet Briar</t>
  </si>
  <si>
    <t xml:space="preserve">Salix alba </t>
  </si>
  <si>
    <t xml:space="preserve">Salix caprea </t>
  </si>
  <si>
    <t>Salix cinerea</t>
  </si>
  <si>
    <t>Greay Willow</t>
  </si>
  <si>
    <t>Ossier Willow</t>
  </si>
  <si>
    <t xml:space="preserve">Sorbus aria </t>
  </si>
  <si>
    <t xml:space="preserve">Sorbus aucuparia </t>
  </si>
  <si>
    <t xml:space="preserve">Sorbus domestica </t>
  </si>
  <si>
    <t>Service Tree</t>
  </si>
  <si>
    <t xml:space="preserve">Sorbus torminalis </t>
  </si>
  <si>
    <t xml:space="preserve">Symphoricarpus alba </t>
  </si>
  <si>
    <t>Snowberry</t>
  </si>
  <si>
    <t xml:space="preserve">Taxus baccata </t>
  </si>
  <si>
    <t xml:space="preserve">Thuja plicata </t>
  </si>
  <si>
    <t xml:space="preserve">Tilia cordata </t>
  </si>
  <si>
    <t>Small-leaved Lime</t>
  </si>
  <si>
    <t xml:space="preserve">Tilia platyphyllos </t>
  </si>
  <si>
    <t>Broad-leaved Lime</t>
  </si>
  <si>
    <t xml:space="preserve">Viburnum lantana </t>
  </si>
  <si>
    <t>Wayfaring Tree</t>
  </si>
  <si>
    <t>ORNAMENTAL TREES</t>
  </si>
  <si>
    <t>HEDGING + FORESTRY</t>
  </si>
  <si>
    <t>10m Native Hedge Mix Pack</t>
  </si>
  <si>
    <t>£72 + VAT per 10m pack</t>
  </si>
  <si>
    <t>For four or more packs, £54 + VAT</t>
  </si>
  <si>
    <t>20 Crataegus monogyna,</t>
  </si>
  <si>
    <t>10 Prunus spinosa,</t>
  </si>
  <si>
    <t>5 Acer campestre,</t>
  </si>
  <si>
    <t>5 Viburnum lantana,</t>
  </si>
  <si>
    <t>5 Viburnum opulus.</t>
  </si>
  <si>
    <t>Genus</t>
  </si>
  <si>
    <t>Abies</t>
  </si>
  <si>
    <t>Available in a range of sizes</t>
  </si>
  <si>
    <t>Buxus</t>
  </si>
  <si>
    <t>Buxus sempervirens</t>
  </si>
  <si>
    <t>Prices on enquiry</t>
  </si>
  <si>
    <t>Camellia (various)</t>
  </si>
  <si>
    <t>Cedrus</t>
  </si>
  <si>
    <t>Chamaecyparis</t>
  </si>
  <si>
    <t>Chamaecyparis l. Columnaris</t>
  </si>
  <si>
    <t>Cupressocyparis</t>
  </si>
  <si>
    <t>Cupressocyparis leylandii Excalibur Gold</t>
  </si>
  <si>
    <t>Cupressocyparis sempervirens</t>
  </si>
  <si>
    <t xml:space="preserve">Eleagnus </t>
  </si>
  <si>
    <t>Eleagnus ebbingei</t>
  </si>
  <si>
    <t>Eleagnus ebbingei Limelight</t>
  </si>
  <si>
    <t>Euonymus</t>
  </si>
  <si>
    <t>Euonymus japonicus 'Jean Hughes'</t>
  </si>
  <si>
    <t>Grislinia</t>
  </si>
  <si>
    <t>Grislinia littoralis</t>
  </si>
  <si>
    <t>Ilex</t>
  </si>
  <si>
    <t>Ilex aquifolium 'J. C. van Tol'</t>
  </si>
  <si>
    <t>Ilex crenata 'Convexa'</t>
  </si>
  <si>
    <t>Ilex crenata Green Hedge</t>
  </si>
  <si>
    <t xml:space="preserve">Juniperus </t>
  </si>
  <si>
    <t>Juniperus communis 'Hibernica'</t>
  </si>
  <si>
    <t>Juniperus scop. 'Blue Arrow</t>
  </si>
  <si>
    <t>Laurus</t>
  </si>
  <si>
    <t xml:space="preserve">Ligustrum </t>
  </si>
  <si>
    <t>Ligustrum delavayanum</t>
  </si>
  <si>
    <t>Ligustrum japonicum</t>
  </si>
  <si>
    <t>Ligustrum vulgare</t>
  </si>
  <si>
    <t>Lonicera</t>
  </si>
  <si>
    <t>Lonicera nitida</t>
  </si>
  <si>
    <t>Magnolia</t>
  </si>
  <si>
    <t>Osmanthus</t>
  </si>
  <si>
    <t>Osmanthus burkwoodii</t>
  </si>
  <si>
    <t>Photinia</t>
  </si>
  <si>
    <t xml:space="preserve">Photinia fraseri 'Red Robin' </t>
  </si>
  <si>
    <t>Pinus</t>
  </si>
  <si>
    <t>Pittosporum</t>
  </si>
  <si>
    <t>Pittosporum (various)</t>
  </si>
  <si>
    <t>Pittosporum Wendle Channon</t>
  </si>
  <si>
    <t>Prunus</t>
  </si>
  <si>
    <t>Prunus laurocerasus Novita</t>
  </si>
  <si>
    <t xml:space="preserve">Prunus lusitanica Angustifolia  </t>
  </si>
  <si>
    <t>Pyracantha</t>
  </si>
  <si>
    <t>Pyracantha (various)</t>
  </si>
  <si>
    <t>Quercus</t>
  </si>
  <si>
    <t>Sarcococca</t>
  </si>
  <si>
    <t>Sarcococca (various)</t>
  </si>
  <si>
    <t>Taxus</t>
  </si>
  <si>
    <t>Thuja</t>
  </si>
  <si>
    <t>Thuja occidentalis</t>
  </si>
  <si>
    <t>Tsuga</t>
  </si>
  <si>
    <t>Tsuga heterophylla</t>
  </si>
  <si>
    <t>EVERGREENS</t>
  </si>
  <si>
    <t>2 tier</t>
  </si>
  <si>
    <t>3-tier</t>
  </si>
  <si>
    <t>4-tier</t>
  </si>
  <si>
    <t>Fruit espalier (Apple + Pear)</t>
  </si>
  <si>
    <t>Fruit Fan (Plum, Cherry, Apricot)</t>
  </si>
  <si>
    <t>Small</t>
  </si>
  <si>
    <t>Large</t>
  </si>
  <si>
    <t>PLEACHED TREES</t>
  </si>
  <si>
    <t>Stem height</t>
  </si>
  <si>
    <t>Tiers</t>
  </si>
  <si>
    <t>Malus Butterball</t>
  </si>
  <si>
    <t>Malus Peters Red</t>
  </si>
  <si>
    <t>Malus Red Sentinel</t>
  </si>
  <si>
    <t>Malus Evereste</t>
  </si>
  <si>
    <t>Malus Ralph Shay</t>
  </si>
  <si>
    <t>1.2m stem 4-tier</t>
  </si>
  <si>
    <t>High Espalier (Apple: Bountiful, Bramley's Seedling, Red Devil, Spartan, Sunset)</t>
  </si>
  <si>
    <t>1.2m</t>
  </si>
  <si>
    <t>1.8m</t>
  </si>
  <si>
    <t>1.5m</t>
  </si>
  <si>
    <t>Photinia fraseri 'Red Robin'</t>
  </si>
  <si>
    <t>Panel</t>
  </si>
  <si>
    <t>Price ex-VAT</t>
  </si>
  <si>
    <t>Golden Honey Locust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</si>
</sst>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sz val="11"/>
      <color indexed="8"/>
      <name val="Calibri"/>
      <family val="2"/>
    </font>
    <font>
      <b/>
      <sz val="1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79998168889431442"/>
        <bgColor theme="6" tint="0.7999816888943144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1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14" fillId="0" borderId="0" applyFill="0" applyProtection="0"/>
    <xf numFmtId="0" fontId="9" fillId="0" borderId="0"/>
    <xf numFmtId="0" fontId="9" fillId="0" borderId="0"/>
  </cellStyleXfs>
  <cellXfs count="52">
    <xf numFmtId="0" fontId="0" fillId="0" borderId="0" xfId="0"/>
    <xf numFmtId="0" fontId="3" fillId="7" borderId="0" xfId="0" applyFont="1" applyFill="1"/>
    <xf numFmtId="0" fontId="0" fillId="8" borderId="0" xfId="0" applyFill="1"/>
    <xf numFmtId="0" fontId="0" fillId="9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0" fontId="4" fillId="0" borderId="0" xfId="0" applyFont="1"/>
    <xf numFmtId="6" fontId="0" fillId="0" borderId="0" xfId="0" applyNumberFormat="1"/>
    <xf numFmtId="0" fontId="3" fillId="12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8" borderId="0" xfId="0" applyFont="1" applyFill="1"/>
    <xf numFmtId="0" fontId="0" fillId="12" borderId="0" xfId="0" applyFill="1"/>
    <xf numFmtId="0" fontId="1" fillId="5" borderId="0" xfId="5"/>
    <xf numFmtId="6" fontId="1" fillId="5" borderId="0" xfId="5" applyNumberFormat="1"/>
    <xf numFmtId="0" fontId="1" fillId="6" borderId="0" xfId="6"/>
    <xf numFmtId="6" fontId="1" fillId="6" borderId="0" xfId="6" applyNumberFormat="1"/>
    <xf numFmtId="0" fontId="6" fillId="6" borderId="0" xfId="7" applyFont="1" applyFill="1"/>
    <xf numFmtId="6" fontId="7" fillId="6" borderId="0" xfId="6" applyNumberFormat="1" applyFont="1"/>
    <xf numFmtId="0" fontId="3" fillId="0" borderId="0" xfId="0" applyFont="1"/>
    <xf numFmtId="6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2" xfId="2" applyFont="1"/>
    <xf numFmtId="0" fontId="2" fillId="3" borderId="1" xfId="1" applyFill="1"/>
    <xf numFmtId="6" fontId="0" fillId="2" borderId="2" xfId="2" applyNumberFormat="1" applyFont="1"/>
    <xf numFmtId="0" fontId="8" fillId="0" borderId="0" xfId="0" applyFont="1"/>
    <xf numFmtId="0" fontId="10" fillId="0" borderId="0" xfId="0" applyFont="1"/>
    <xf numFmtId="164" fontId="4" fillId="0" borderId="0" xfId="0" applyNumberFormat="1" applyFont="1"/>
    <xf numFmtId="0" fontId="0" fillId="5" borderId="3" xfId="5" applyFont="1" applyBorder="1"/>
    <xf numFmtId="0" fontId="11" fillId="5" borderId="3" xfId="5" applyFont="1" applyBorder="1"/>
    <xf numFmtId="0" fontId="3" fillId="5" borderId="3" xfId="5" applyFont="1" applyBorder="1"/>
    <xf numFmtId="0" fontId="3" fillId="5" borderId="4" xfId="5" applyFont="1" applyBorder="1"/>
    <xf numFmtId="0" fontId="12" fillId="0" borderId="5" xfId="0" applyFont="1" applyBorder="1"/>
    <xf numFmtId="0" fontId="13" fillId="13" borderId="0" xfId="0" applyFont="1" applyFill="1"/>
    <xf numFmtId="0" fontId="4" fillId="13" borderId="0" xfId="0" applyFont="1" applyFill="1"/>
    <xf numFmtId="0" fontId="11" fillId="4" borderId="0" xfId="4" applyFont="1"/>
    <xf numFmtId="0" fontId="1" fillId="4" borderId="0" xfId="4"/>
    <xf numFmtId="0" fontId="13" fillId="0" borderId="0" xfId="0" applyFont="1"/>
    <xf numFmtId="0" fontId="5" fillId="4" borderId="0" xfId="7" applyFill="1"/>
    <xf numFmtId="0" fontId="4" fillId="13" borderId="0" xfId="8" applyFont="1" applyFill="1"/>
    <xf numFmtId="0" fontId="4" fillId="13" borderId="0" xfId="9" applyFont="1" applyFill="1" applyAlignment="1">
      <alignment horizontal="left"/>
    </xf>
    <xf numFmtId="0" fontId="4" fillId="0" borderId="0" xfId="9" applyFont="1" applyAlignment="1">
      <alignment horizontal="left"/>
    </xf>
    <xf numFmtId="0" fontId="4" fillId="0" borderId="0" xfId="10" applyFont="1"/>
    <xf numFmtId="0" fontId="15" fillId="14" borderId="6" xfId="0" applyFont="1" applyFill="1" applyBorder="1"/>
    <xf numFmtId="0" fontId="0" fillId="0" borderId="6" xfId="0" applyBorder="1"/>
    <xf numFmtId="6" fontId="0" fillId="0" borderId="6" xfId="0" applyNumberFormat="1" applyBorder="1" applyAlignment="1">
      <alignment horizontal="left"/>
    </xf>
    <xf numFmtId="0" fontId="11" fillId="0" borderId="0" xfId="0" applyFont="1"/>
    <xf numFmtId="0" fontId="2" fillId="3" borderId="0" xfId="1" applyFill="1" applyBorder="1"/>
    <xf numFmtId="0" fontId="1" fillId="3" borderId="1" xfId="3" applyBorder="1"/>
    <xf numFmtId="0" fontId="1" fillId="3" borderId="0" xfId="3"/>
  </cellXfs>
  <cellStyles count="11">
    <cellStyle name="20% - Accent2" xfId="3" builtinId="34"/>
    <cellStyle name="20% - Accent6" xfId="6" builtinId="50"/>
    <cellStyle name="40% - Accent3" xfId="4" builtinId="39"/>
    <cellStyle name="40% - Accent5" xfId="5" builtinId="47"/>
    <cellStyle name="Heading 1" xfId="1" builtinId="16"/>
    <cellStyle name="Hyperlink" xfId="7" builtinId="8"/>
    <cellStyle name="Normal" xfId="0" builtinId="0"/>
    <cellStyle name="Note" xfId="2" builtinId="10"/>
    <cellStyle name="Standaard 15" xfId="10" xr:uid="{BC998471-64C6-4CB8-BCDD-B69598966D1F}"/>
    <cellStyle name="Standaard 26" xfId="9" xr:uid="{E1073CC6-0D6C-4438-BB70-6E69EEAB47E7}"/>
    <cellStyle name="Standaard 3" xfId="8" xr:uid="{BEB78CD7-2AD3-42AA-B1E4-6EA11553D9E4}"/>
  </cellStyles>
  <dxfs count="22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0" formatCode="&quot;£&quot;#,##0;[Red]\-&quot;£&quot;#,##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ck">
          <color theme="4"/>
        </top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numFmt numFmtId="164" formatCode="&quot;£&quot;#,##0.00"/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numFmt numFmtId="164" formatCode="&quot;£&quot;#,##0.00"/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numFmt numFmtId="10" formatCode="&quot;£&quot;#,##0;[Red]\-&quot;£&quot;#,##0"/>
    </dxf>
    <dxf>
      <numFmt numFmtId="10" formatCode="&quot;£&quot;#,##0;[Red]\-&quot;£&quot;#,##0"/>
    </dxf>
    <dxf>
      <numFmt numFmtId="10" formatCode="&quot;£&quot;#,##0;[Red]\-&quot;£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FB763D-7124-4BF1-B100-CBBA8C7D47A0}" name="Table10" displayName="Table10" ref="E3:K14" totalsRowShown="0">
  <autoFilter ref="E3:K14" xr:uid="{FBFB763D-7124-4BF1-B100-CBBA8C7D47A0}"/>
  <tableColumns count="7">
    <tableColumn id="1" xr3:uid="{AFE40354-2F28-4D4E-A598-E8407BFEC79E}" name="Column1"/>
    <tableColumn id="2" xr3:uid="{A81E0FA6-B691-48A5-B364-5A4F62CB474D}" name="SIZE"/>
    <tableColumn id="3" xr3:uid="{8100420C-917A-418F-BD71-281B9E58075E}" name="A" dataDxfId="21"/>
    <tableColumn id="4" xr3:uid="{1E8AE0D7-62ED-4ECA-A4A8-9E8F503982E0}" name="B" dataDxfId="20"/>
    <tableColumn id="5" xr3:uid="{3D371AD3-257F-43BE-A213-69D2D6310669}" name="C" dataDxfId="19"/>
    <tableColumn id="6" xr3:uid="{CA0216FA-766F-4C29-9631-9B5FA1637E11}" name="D"/>
    <tableColumn id="7" xr3:uid="{83C9CF17-BEF4-4CBE-A84D-D6F46C657838}" name="E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EC7DC0-B292-4FE8-A10D-82D3A36E32AC}" name="Table4" displayName="Table4" ref="A2:C399" totalsRowShown="0">
  <autoFilter ref="A2:C399" xr:uid="{C8EC7DC0-B292-4FE8-A10D-82D3A36E32AC}"/>
  <tableColumns count="3">
    <tableColumn id="1" xr3:uid="{1DFFF5B8-2FB8-4093-B470-02DE343415FE}" name="Variety"/>
    <tableColumn id="2" xr3:uid="{B3056BF5-20F8-41B2-842C-CE2B0D2A978B}" name="Common name" dataDxfId="18"/>
    <tableColumn id="3" xr3:uid="{9D8B9E8A-E02F-4F2B-ADE6-F2D42450445A}" name="Price Band" dataDxfId="1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6B00A8-9E1D-4B43-A817-3F8BDE166336}" name="Table2" displayName="Table2" ref="A2:B123" totalsRowShown="0">
  <autoFilter ref="A2:B123" xr:uid="{2D6B00A8-9E1D-4B43-A817-3F8BDE166336}"/>
  <tableColumns count="2">
    <tableColumn id="1" xr3:uid="{391AE3E3-D1DE-4C98-A94D-6A951C96C92A}" name="Fruit" dataDxfId="16"/>
    <tableColumn id="2" xr3:uid="{08CB89F6-8CE1-4072-BA43-E615479D30B7}" name="Variety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6EA8A2-7B49-473B-B4CE-A1CD3CB98EC6}" name="Table3" displayName="Table3" ref="D2:E10" totalsRowShown="0">
  <autoFilter ref="D2:E10" xr:uid="{036EA8A2-7B49-473B-B4CE-A1CD3CB98EC6}"/>
  <tableColumns count="2">
    <tableColumn id="1" xr3:uid="{72B313EB-FAB5-4435-9F07-F294A189E8C3}" name="Size"/>
    <tableColumn id="2" xr3:uid="{DB2AA169-C008-41E9-B095-3F9350EC9F46}" name="Apple/Cherry/Pear/Plum/Damson/Gage/Quince/Medlar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75F3F25-38B4-446C-85D3-C23D0D790A08}" name="Table48" displayName="Table48" ref="D12:E17" totalsRowShown="0">
  <autoFilter ref="D12:E17" xr:uid="{A75F3F25-38B4-446C-85D3-C23D0D790A08}"/>
  <tableColumns count="2">
    <tableColumn id="1" xr3:uid="{74478D64-A438-47C5-BF3A-E323A2827D45}" name="Size"/>
    <tableColumn id="2" xr3:uid="{2131AA49-A999-42B5-9CD5-0C20D93939D6}" name="Apricot/Peach" dataDxfId="15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054F51-17EB-48EA-BEB8-57D8B9940A69}" name="Table5" displayName="Table5" ref="D19:E25" totalsRowShown="0">
  <autoFilter ref="D19:E25" xr:uid="{7F054F51-17EB-48EA-BEB8-57D8B9940A69}"/>
  <tableColumns count="2">
    <tableColumn id="1" xr3:uid="{C23EC3CB-79D0-4EF0-81B0-2A25BC099998}" name="Size"/>
    <tableColumn id="2" xr3:uid="{E316A733-D1BC-423D-A82F-A88CF7255DFB}" name="Corylus avellana/lombardii BUSH (Rootballed)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D0E3DD-9CEF-4B9A-9C88-B013996ED4EE}" name="Table6" displayName="Table6" ref="D27:E31" totalsRowShown="0">
  <autoFilter ref="D27:E31" xr:uid="{BCD0E3DD-9CEF-4B9A-9C88-B013996ED4EE}"/>
  <tableColumns count="2">
    <tableColumn id="1" xr3:uid="{14CD4BE8-8C81-4097-AE0E-4CA6F8131F99}" name="Size"/>
    <tableColumn id="2" xr3:uid="{ED17DC81-1C44-4D2F-98AC-AC3B8EDE71A6}" name="Corylus maxima Purpurea BUSH (Rootballed or pot)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A70873B-3FD0-4971-8F32-F59BB78B3818}" name="Table11" displayName="Table11" ref="A3:F88" totalsRowShown="0" headerRowDxfId="14" dataDxfId="13">
  <autoFilter ref="A3:F88" xr:uid="{0A70873B-3FD0-4971-8F32-F59BB78B3818}"/>
  <tableColumns count="6">
    <tableColumn id="1" xr3:uid="{876A5F04-54D4-4590-A604-23DBB1DB8986}" name="Species/cultivar" dataDxfId="12"/>
    <tableColumn id="2" xr3:uid="{56AD8513-6EA5-4655-B6D0-3AE78B3DF9C3}" name="Common name" dataDxfId="11"/>
    <tableColumn id="3" xr3:uid="{9EA097A6-42A1-4A3E-8DBF-5956914A28DF}" name="Size" dataDxfId="10"/>
    <tableColumn id="4" xr3:uid="{02FFE6B4-7748-4569-9D03-34234DBF466B}" name="Form" dataDxfId="9"/>
    <tableColumn id="6" xr3:uid="{5405F824-95CC-4D75-9C07-7E6597ABBEDF}" name="Price each ex-VAT" dataDxfId="8"/>
    <tableColumn id="7" xr3:uid="{70CD7F26-3295-4869-95B2-29B968448876}" name="Price each inc VAT" dataDxfId="7">
      <calculatedColumnFormula>E4*1.2</calculatedColumnFormula>
    </tableColumn>
  </tableColumns>
  <tableStyleInfo name="TableStyleLight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6422F60-14FD-483B-94A0-B30966380028}" name="Table12" displayName="Table12" ref="A2:D17" totalsRowShown="0" headerRowDxfId="6" dataDxfId="5" tableBorderDxfId="4">
  <autoFilter ref="A2:D17" xr:uid="{26422F60-14FD-483B-94A0-B30966380028}"/>
  <tableColumns count="4">
    <tableColumn id="1" xr3:uid="{A0B7FDF6-1864-409A-96D6-9AB86F0A7D05}" name="Variety" dataDxfId="3"/>
    <tableColumn id="2" xr3:uid="{4559F55E-31B0-4BD1-8D94-E2C6F0E2C1B4}" name="Stem height" dataDxfId="2"/>
    <tableColumn id="3" xr3:uid="{C316A59B-30D0-4BCF-B490-86F2031A9958}" name="Tiers" dataDxfId="1"/>
    <tableColumn id="4" xr3:uid="{61838E76-2746-4B64-8E02-54C9BA20CC38}" name="Price ex-VAT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mailto:trees@landfordtree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hyperlink" Target="mailto:trees@landfordtrees.co.uk" TargetMode="Externa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mailto:trees@landfordtrees.co.u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trees@landfordtrees.co.uk" TargetMode="External"/><Relationship Id="rId1" Type="http://schemas.openxmlformats.org/officeDocument/2006/relationships/hyperlink" Target="mailto:trees@landfordtrees.co.u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mailto:trees@landfordtre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4CBA-48B3-4BFC-A897-0FEA1696BC82}">
  <dimension ref="A1:K399"/>
  <sheetViews>
    <sheetView tabSelected="1" topLeftCell="A109" workbookViewId="0">
      <selection activeCell="F119" sqref="F119"/>
    </sheetView>
  </sheetViews>
  <sheetFormatPr defaultRowHeight="14.4" x14ac:dyDescent="0.3"/>
  <cols>
    <col min="1" max="1" width="33.6640625" customWidth="1"/>
    <col min="2" max="2" width="26.44140625" customWidth="1"/>
    <col min="3" max="3" width="11.5546875" customWidth="1"/>
    <col min="6" max="6" width="10.77734375" customWidth="1"/>
    <col min="11" max="11" width="10.33203125" customWidth="1"/>
  </cols>
  <sheetData>
    <row r="1" spans="1:11" ht="20.399999999999999" thickBot="1" x14ac:dyDescent="0.45">
      <c r="A1" s="25" t="s">
        <v>882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" thickTop="1" x14ac:dyDescent="0.3">
      <c r="A2" t="s">
        <v>627</v>
      </c>
      <c r="B2" t="s">
        <v>0</v>
      </c>
      <c r="C2" t="s">
        <v>1</v>
      </c>
    </row>
    <row r="3" spans="1:11" ht="15.6" x14ac:dyDescent="0.3">
      <c r="A3" t="s">
        <v>2</v>
      </c>
      <c r="B3" t="s">
        <v>3</v>
      </c>
      <c r="C3" s="1" t="s">
        <v>4</v>
      </c>
      <c r="E3" t="s">
        <v>5</v>
      </c>
      <c r="F3" t="s">
        <v>6</v>
      </c>
      <c r="G3" s="2" t="s">
        <v>7</v>
      </c>
      <c r="H3" s="3" t="s">
        <v>8</v>
      </c>
      <c r="I3" s="4" t="s">
        <v>4</v>
      </c>
      <c r="J3" s="5" t="s">
        <v>9</v>
      </c>
      <c r="K3" s="6" t="s">
        <v>10</v>
      </c>
    </row>
    <row r="4" spans="1:11" ht="15.6" x14ac:dyDescent="0.3">
      <c r="A4" t="s">
        <v>11</v>
      </c>
      <c r="B4" s="7" t="s">
        <v>12</v>
      </c>
      <c r="C4" s="1" t="s">
        <v>4</v>
      </c>
      <c r="E4" t="s">
        <v>13</v>
      </c>
      <c r="F4" t="s">
        <v>14</v>
      </c>
      <c r="G4" s="8">
        <v>21</v>
      </c>
      <c r="H4" s="8">
        <v>42</v>
      </c>
      <c r="I4" s="8">
        <v>55</v>
      </c>
      <c r="J4" s="8">
        <v>82</v>
      </c>
      <c r="K4" t="s">
        <v>598</v>
      </c>
    </row>
    <row r="5" spans="1:11" ht="15.6" x14ac:dyDescent="0.3">
      <c r="A5" t="s">
        <v>15</v>
      </c>
      <c r="B5" s="7" t="s">
        <v>16</v>
      </c>
      <c r="C5" s="9" t="s">
        <v>8</v>
      </c>
      <c r="F5" t="s">
        <v>17</v>
      </c>
      <c r="G5" s="8">
        <v>36</v>
      </c>
      <c r="H5" s="8">
        <v>55</v>
      </c>
      <c r="I5" s="8">
        <v>68</v>
      </c>
      <c r="J5" s="8">
        <v>96</v>
      </c>
    </row>
    <row r="6" spans="1:11" ht="15.6" x14ac:dyDescent="0.3">
      <c r="A6" t="s">
        <v>18</v>
      </c>
      <c r="B6" s="7"/>
      <c r="C6" s="9" t="s">
        <v>8</v>
      </c>
      <c r="F6" t="s">
        <v>19</v>
      </c>
      <c r="G6" s="8">
        <v>50</v>
      </c>
      <c r="H6" s="8">
        <v>61</v>
      </c>
      <c r="I6" s="8">
        <v>78</v>
      </c>
      <c r="J6" s="8">
        <v>112</v>
      </c>
    </row>
    <row r="7" spans="1:11" ht="15.6" x14ac:dyDescent="0.3">
      <c r="A7" t="s">
        <v>20</v>
      </c>
      <c r="B7" s="7"/>
      <c r="C7" s="9" t="s">
        <v>8</v>
      </c>
      <c r="E7" t="s">
        <v>21</v>
      </c>
      <c r="F7" t="s">
        <v>22</v>
      </c>
      <c r="G7" s="8">
        <v>64</v>
      </c>
      <c r="H7" s="8">
        <v>72</v>
      </c>
      <c r="I7" s="8">
        <v>107</v>
      </c>
      <c r="J7" s="8">
        <v>180</v>
      </c>
    </row>
    <row r="8" spans="1:11" ht="15.6" x14ac:dyDescent="0.3">
      <c r="A8" t="s">
        <v>23</v>
      </c>
      <c r="B8" s="7" t="s">
        <v>24</v>
      </c>
      <c r="C8" s="1" t="s">
        <v>4</v>
      </c>
      <c r="F8" t="s">
        <v>25</v>
      </c>
      <c r="G8" s="8">
        <v>72</v>
      </c>
      <c r="H8" s="8">
        <v>88</v>
      </c>
      <c r="I8" s="8">
        <v>144</v>
      </c>
      <c r="J8" s="8">
        <v>240</v>
      </c>
    </row>
    <row r="9" spans="1:11" ht="15.6" x14ac:dyDescent="0.3">
      <c r="A9" t="s">
        <v>26</v>
      </c>
      <c r="B9" s="7" t="s">
        <v>27</v>
      </c>
      <c r="C9" s="1" t="s">
        <v>4</v>
      </c>
      <c r="F9" t="s">
        <v>28</v>
      </c>
      <c r="G9" s="8">
        <v>82</v>
      </c>
      <c r="H9" s="8">
        <v>111</v>
      </c>
      <c r="I9" s="8">
        <v>182</v>
      </c>
      <c r="J9" t="s">
        <v>598</v>
      </c>
    </row>
    <row r="10" spans="1:11" ht="15.6" x14ac:dyDescent="0.3">
      <c r="A10" t="s">
        <v>29</v>
      </c>
      <c r="B10" s="7" t="s">
        <v>30</v>
      </c>
      <c r="C10" s="9" t="s">
        <v>8</v>
      </c>
      <c r="F10" t="s">
        <v>31</v>
      </c>
      <c r="G10" s="8">
        <v>114</v>
      </c>
      <c r="H10" s="8">
        <v>168</v>
      </c>
      <c r="I10" s="8">
        <v>218</v>
      </c>
    </row>
    <row r="11" spans="1:11" ht="15.6" x14ac:dyDescent="0.3">
      <c r="A11" t="s">
        <v>32</v>
      </c>
      <c r="B11" s="7" t="s">
        <v>33</v>
      </c>
      <c r="C11" s="10" t="s">
        <v>9</v>
      </c>
      <c r="F11" t="s">
        <v>34</v>
      </c>
      <c r="G11" s="8">
        <v>146</v>
      </c>
      <c r="H11" s="8">
        <v>204</v>
      </c>
      <c r="I11" s="8">
        <v>260</v>
      </c>
    </row>
    <row r="12" spans="1:11" ht="15.6" x14ac:dyDescent="0.3">
      <c r="A12" t="s">
        <v>35</v>
      </c>
      <c r="B12" s="7" t="s">
        <v>36</v>
      </c>
      <c r="C12" s="9" t="s">
        <v>8</v>
      </c>
      <c r="F12" t="s">
        <v>599</v>
      </c>
      <c r="G12" t="s">
        <v>598</v>
      </c>
      <c r="H12" t="s">
        <v>598</v>
      </c>
      <c r="I12" t="s">
        <v>598</v>
      </c>
    </row>
    <row r="13" spans="1:11" ht="15.6" x14ac:dyDescent="0.3">
      <c r="A13" t="s">
        <v>37</v>
      </c>
      <c r="B13" s="7"/>
      <c r="C13" s="11" t="s">
        <v>10</v>
      </c>
      <c r="F13" t="s">
        <v>600</v>
      </c>
    </row>
    <row r="14" spans="1:11" ht="15.6" x14ac:dyDescent="0.3">
      <c r="A14" t="s">
        <v>38</v>
      </c>
      <c r="B14" s="7" t="s">
        <v>39</v>
      </c>
      <c r="C14" s="12" t="s">
        <v>7</v>
      </c>
      <c r="F14" t="s">
        <v>601</v>
      </c>
    </row>
    <row r="15" spans="1:11" ht="15.6" x14ac:dyDescent="0.3">
      <c r="A15" t="s">
        <v>40</v>
      </c>
      <c r="B15" s="7"/>
      <c r="C15" s="9" t="s">
        <v>8</v>
      </c>
    </row>
    <row r="16" spans="1:11" ht="15.6" x14ac:dyDescent="0.3">
      <c r="A16" t="s">
        <v>41</v>
      </c>
      <c r="B16" s="7"/>
      <c r="C16" s="9" t="s">
        <v>8</v>
      </c>
      <c r="E16" s="24" t="s">
        <v>765</v>
      </c>
      <c r="F16" s="26"/>
      <c r="G16" s="26"/>
      <c r="H16" s="26"/>
      <c r="I16" s="26"/>
      <c r="J16" s="26"/>
      <c r="K16" s="8"/>
    </row>
    <row r="17" spans="1:11" ht="15.6" x14ac:dyDescent="0.3">
      <c r="A17" t="s">
        <v>42</v>
      </c>
      <c r="B17" s="7" t="s">
        <v>43</v>
      </c>
      <c r="C17" s="9" t="s">
        <v>8</v>
      </c>
      <c r="E17" s="14" t="s">
        <v>766</v>
      </c>
      <c r="F17" s="15"/>
      <c r="G17" s="15"/>
      <c r="H17" s="15"/>
      <c r="I17" s="15"/>
      <c r="J17" s="15"/>
      <c r="K17" s="8"/>
    </row>
    <row r="18" spans="1:11" ht="15.6" x14ac:dyDescent="0.3">
      <c r="A18" t="s">
        <v>44</v>
      </c>
      <c r="B18" s="7"/>
      <c r="C18" s="9" t="s">
        <v>8</v>
      </c>
      <c r="E18" s="14" t="s">
        <v>624</v>
      </c>
      <c r="F18" s="15"/>
      <c r="G18" s="15"/>
      <c r="H18" s="15"/>
      <c r="I18" s="15"/>
      <c r="J18" s="15"/>
      <c r="K18" s="8"/>
    </row>
    <row r="19" spans="1:11" ht="15.6" x14ac:dyDescent="0.3">
      <c r="A19" t="s">
        <v>45</v>
      </c>
      <c r="B19" s="7"/>
      <c r="C19" s="9" t="s">
        <v>8</v>
      </c>
      <c r="E19" s="18" t="s">
        <v>625</v>
      </c>
      <c r="F19" s="19"/>
      <c r="G19" s="19"/>
      <c r="H19" s="8"/>
      <c r="I19" s="8"/>
      <c r="J19" s="8"/>
    </row>
    <row r="20" spans="1:11" ht="15.6" x14ac:dyDescent="0.3">
      <c r="A20" t="s">
        <v>46</v>
      </c>
      <c r="B20" s="7"/>
      <c r="C20" s="9" t="s">
        <v>8</v>
      </c>
    </row>
    <row r="21" spans="1:11" ht="15.6" x14ac:dyDescent="0.3">
      <c r="A21" t="s">
        <v>47</v>
      </c>
      <c r="B21" s="7"/>
      <c r="C21" s="9" t="s">
        <v>8</v>
      </c>
    </row>
    <row r="22" spans="1:11" ht="15.6" x14ac:dyDescent="0.3">
      <c r="A22" t="s">
        <v>48</v>
      </c>
      <c r="B22" s="7" t="s">
        <v>49</v>
      </c>
      <c r="C22" s="12" t="s">
        <v>7</v>
      </c>
    </row>
    <row r="23" spans="1:11" ht="15.6" x14ac:dyDescent="0.3">
      <c r="A23" t="s">
        <v>50</v>
      </c>
      <c r="B23" s="7" t="s">
        <v>51</v>
      </c>
      <c r="C23" s="12" t="s">
        <v>7</v>
      </c>
    </row>
    <row r="24" spans="1:11" ht="15.6" x14ac:dyDescent="0.3">
      <c r="A24" t="s">
        <v>52</v>
      </c>
      <c r="B24" s="7" t="s">
        <v>53</v>
      </c>
      <c r="C24" s="12" t="s">
        <v>7</v>
      </c>
    </row>
    <row r="25" spans="1:11" ht="15.6" x14ac:dyDescent="0.3">
      <c r="A25" t="s">
        <v>54</v>
      </c>
      <c r="B25" s="7"/>
      <c r="C25" s="9" t="s">
        <v>8</v>
      </c>
    </row>
    <row r="26" spans="1:11" ht="15.6" x14ac:dyDescent="0.3">
      <c r="A26" t="s">
        <v>55</v>
      </c>
      <c r="B26" s="7"/>
      <c r="C26" s="9" t="s">
        <v>8</v>
      </c>
    </row>
    <row r="27" spans="1:11" ht="15.6" x14ac:dyDescent="0.3">
      <c r="A27" t="s">
        <v>56</v>
      </c>
      <c r="B27" s="7"/>
      <c r="C27" s="9" t="s">
        <v>8</v>
      </c>
    </row>
    <row r="28" spans="1:11" ht="15.6" x14ac:dyDescent="0.3">
      <c r="A28" t="s">
        <v>57</v>
      </c>
      <c r="B28" s="7" t="s">
        <v>58</v>
      </c>
      <c r="C28" s="12" t="s">
        <v>7</v>
      </c>
    </row>
    <row r="29" spans="1:11" ht="15.6" x14ac:dyDescent="0.3">
      <c r="A29" t="s">
        <v>59</v>
      </c>
      <c r="B29" s="7"/>
      <c r="C29" s="9" t="s">
        <v>8</v>
      </c>
    </row>
    <row r="30" spans="1:11" ht="15.6" x14ac:dyDescent="0.3">
      <c r="A30" t="s">
        <v>60</v>
      </c>
      <c r="B30" s="7" t="s">
        <v>61</v>
      </c>
      <c r="C30" s="9" t="s">
        <v>8</v>
      </c>
    </row>
    <row r="31" spans="1:11" ht="15.6" x14ac:dyDescent="0.3">
      <c r="A31" t="s">
        <v>62</v>
      </c>
      <c r="B31" s="7" t="s">
        <v>63</v>
      </c>
      <c r="C31" s="1" t="s">
        <v>4</v>
      </c>
    </row>
    <row r="32" spans="1:11" ht="15.6" x14ac:dyDescent="0.3">
      <c r="A32" t="s">
        <v>64</v>
      </c>
      <c r="B32" s="7" t="s">
        <v>65</v>
      </c>
      <c r="C32" s="1" t="s">
        <v>4</v>
      </c>
    </row>
    <row r="33" spans="1:3" x14ac:dyDescent="0.3">
      <c r="A33" t="s">
        <v>66</v>
      </c>
      <c r="B33" s="7" t="s">
        <v>67</v>
      </c>
      <c r="C33" s="13" t="s">
        <v>8</v>
      </c>
    </row>
    <row r="34" spans="1:3" ht="15.6" x14ac:dyDescent="0.3">
      <c r="A34" t="s">
        <v>68</v>
      </c>
      <c r="B34" s="7" t="s">
        <v>69</v>
      </c>
      <c r="C34" s="12" t="s">
        <v>7</v>
      </c>
    </row>
    <row r="35" spans="1:3" ht="15.6" x14ac:dyDescent="0.3">
      <c r="A35" t="s">
        <v>70</v>
      </c>
      <c r="B35" s="7" t="s">
        <v>71</v>
      </c>
      <c r="C35" s="12" t="s">
        <v>7</v>
      </c>
    </row>
    <row r="36" spans="1:3" ht="15.6" x14ac:dyDescent="0.3">
      <c r="A36" t="s">
        <v>72</v>
      </c>
      <c r="B36" s="7" t="s">
        <v>73</v>
      </c>
      <c r="C36" s="12" t="s">
        <v>7</v>
      </c>
    </row>
    <row r="37" spans="1:3" ht="15.6" x14ac:dyDescent="0.3">
      <c r="A37" t="s">
        <v>74</v>
      </c>
      <c r="B37" s="7" t="s">
        <v>75</v>
      </c>
      <c r="C37" s="9" t="s">
        <v>8</v>
      </c>
    </row>
    <row r="38" spans="1:3" ht="15.6" x14ac:dyDescent="0.3">
      <c r="A38" t="s">
        <v>76</v>
      </c>
      <c r="B38" s="7" t="s">
        <v>77</v>
      </c>
      <c r="C38" s="12" t="s">
        <v>7</v>
      </c>
    </row>
    <row r="39" spans="1:3" ht="15.6" x14ac:dyDescent="0.3">
      <c r="A39" t="s">
        <v>78</v>
      </c>
      <c r="B39" s="7" t="s">
        <v>79</v>
      </c>
      <c r="C39" s="1" t="s">
        <v>4</v>
      </c>
    </row>
    <row r="40" spans="1:3" ht="15.6" x14ac:dyDescent="0.3">
      <c r="A40" t="s">
        <v>80</v>
      </c>
      <c r="B40" s="7" t="s">
        <v>81</v>
      </c>
      <c r="C40" s="1" t="s">
        <v>4</v>
      </c>
    </row>
    <row r="41" spans="1:3" ht="15.6" x14ac:dyDescent="0.3">
      <c r="A41" t="s">
        <v>82</v>
      </c>
      <c r="B41" s="7" t="s">
        <v>83</v>
      </c>
      <c r="C41" s="11" t="s">
        <v>10</v>
      </c>
    </row>
    <row r="42" spans="1:3" ht="15.6" x14ac:dyDescent="0.3">
      <c r="A42" t="s">
        <v>84</v>
      </c>
      <c r="B42" s="7" t="s">
        <v>85</v>
      </c>
      <c r="C42" s="9" t="s">
        <v>8</v>
      </c>
    </row>
    <row r="43" spans="1:3" ht="15.6" x14ac:dyDescent="0.3">
      <c r="A43" t="s">
        <v>86</v>
      </c>
      <c r="B43" s="7"/>
      <c r="C43" s="9" t="s">
        <v>8</v>
      </c>
    </row>
    <row r="44" spans="1:3" ht="15.6" x14ac:dyDescent="0.3">
      <c r="A44" t="s">
        <v>87</v>
      </c>
      <c r="B44" s="7"/>
      <c r="C44" s="9" t="s">
        <v>8</v>
      </c>
    </row>
    <row r="45" spans="1:3" ht="15.6" x14ac:dyDescent="0.3">
      <c r="A45" t="s">
        <v>88</v>
      </c>
      <c r="B45" s="7"/>
      <c r="C45" s="9" t="s">
        <v>8</v>
      </c>
    </row>
    <row r="46" spans="1:3" ht="15.6" x14ac:dyDescent="0.3">
      <c r="A46" t="s">
        <v>89</v>
      </c>
      <c r="B46" s="7"/>
      <c r="C46" s="9" t="s">
        <v>8</v>
      </c>
    </row>
    <row r="47" spans="1:3" ht="15.6" x14ac:dyDescent="0.3">
      <c r="A47" t="s">
        <v>90</v>
      </c>
      <c r="B47" s="7"/>
      <c r="C47" s="9" t="s">
        <v>8</v>
      </c>
    </row>
    <row r="48" spans="1:3" ht="15.6" x14ac:dyDescent="0.3">
      <c r="A48" t="s">
        <v>91</v>
      </c>
      <c r="B48" s="7" t="s">
        <v>92</v>
      </c>
      <c r="C48" s="9" t="s">
        <v>8</v>
      </c>
    </row>
    <row r="49" spans="1:3" ht="15.6" x14ac:dyDescent="0.3">
      <c r="A49" t="s">
        <v>93</v>
      </c>
      <c r="B49" s="7"/>
      <c r="C49" s="9" t="s">
        <v>8</v>
      </c>
    </row>
    <row r="50" spans="1:3" ht="15.6" x14ac:dyDescent="0.3">
      <c r="A50" t="s">
        <v>94</v>
      </c>
      <c r="B50" s="7" t="s">
        <v>95</v>
      </c>
      <c r="C50" s="9" t="s">
        <v>8</v>
      </c>
    </row>
    <row r="51" spans="1:3" ht="15.6" x14ac:dyDescent="0.3">
      <c r="A51" t="s">
        <v>96</v>
      </c>
      <c r="B51" s="7" t="s">
        <v>97</v>
      </c>
      <c r="C51" s="9" t="s">
        <v>8</v>
      </c>
    </row>
    <row r="52" spans="1:3" ht="15.6" x14ac:dyDescent="0.3">
      <c r="A52" t="s">
        <v>98</v>
      </c>
      <c r="B52" s="7" t="s">
        <v>99</v>
      </c>
      <c r="C52" s="9" t="s">
        <v>8</v>
      </c>
    </row>
    <row r="53" spans="1:3" ht="15.6" x14ac:dyDescent="0.3">
      <c r="A53" t="s">
        <v>100</v>
      </c>
      <c r="B53" s="7" t="s">
        <v>101</v>
      </c>
      <c r="C53" s="12" t="s">
        <v>7</v>
      </c>
    </row>
    <row r="54" spans="1:3" ht="15.6" x14ac:dyDescent="0.3">
      <c r="A54" t="s">
        <v>102</v>
      </c>
      <c r="B54" s="7" t="s">
        <v>103</v>
      </c>
      <c r="C54" s="9" t="s">
        <v>8</v>
      </c>
    </row>
    <row r="55" spans="1:3" ht="15.6" x14ac:dyDescent="0.3">
      <c r="A55" t="s">
        <v>104</v>
      </c>
      <c r="B55" s="7"/>
      <c r="C55" s="9" t="s">
        <v>8</v>
      </c>
    </row>
    <row r="56" spans="1:3" ht="15.6" x14ac:dyDescent="0.3">
      <c r="A56" t="s">
        <v>105</v>
      </c>
      <c r="B56" s="7" t="s">
        <v>106</v>
      </c>
      <c r="C56" s="9" t="s">
        <v>8</v>
      </c>
    </row>
    <row r="57" spans="1:3" ht="15.6" x14ac:dyDescent="0.3">
      <c r="A57" t="s">
        <v>107</v>
      </c>
      <c r="B57" s="7" t="s">
        <v>108</v>
      </c>
      <c r="C57" s="9" t="s">
        <v>8</v>
      </c>
    </row>
    <row r="58" spans="1:3" ht="15.6" x14ac:dyDescent="0.3">
      <c r="A58" t="s">
        <v>109</v>
      </c>
      <c r="B58" s="7" t="s">
        <v>110</v>
      </c>
      <c r="C58" s="12" t="s">
        <v>7</v>
      </c>
    </row>
    <row r="59" spans="1:3" ht="15.6" x14ac:dyDescent="0.3">
      <c r="A59" t="s">
        <v>111</v>
      </c>
      <c r="B59" s="7"/>
      <c r="C59" s="9" t="s">
        <v>8</v>
      </c>
    </row>
    <row r="60" spans="1:3" ht="15.6" x14ac:dyDescent="0.3">
      <c r="A60" t="s">
        <v>112</v>
      </c>
      <c r="B60" s="7"/>
      <c r="C60" s="9" t="s">
        <v>8</v>
      </c>
    </row>
    <row r="61" spans="1:3" ht="15.6" x14ac:dyDescent="0.3">
      <c r="A61" t="s">
        <v>113</v>
      </c>
      <c r="B61" s="7"/>
      <c r="C61" s="9" t="s">
        <v>8</v>
      </c>
    </row>
    <row r="62" spans="1:3" ht="15.6" x14ac:dyDescent="0.3">
      <c r="A62" t="s">
        <v>114</v>
      </c>
      <c r="B62" s="7"/>
      <c r="C62" s="9" t="s">
        <v>8</v>
      </c>
    </row>
    <row r="63" spans="1:3" ht="15.6" x14ac:dyDescent="0.3">
      <c r="A63" t="s">
        <v>115</v>
      </c>
      <c r="B63" s="7"/>
      <c r="C63" s="9" t="s">
        <v>8</v>
      </c>
    </row>
    <row r="64" spans="1:3" ht="15.6" x14ac:dyDescent="0.3">
      <c r="A64" t="s">
        <v>116</v>
      </c>
      <c r="B64" s="7" t="s">
        <v>117</v>
      </c>
      <c r="C64" s="9" t="s">
        <v>8</v>
      </c>
    </row>
    <row r="65" spans="1:3" ht="15.6" x14ac:dyDescent="0.3">
      <c r="A65" t="s">
        <v>118</v>
      </c>
      <c r="B65" s="7"/>
      <c r="C65" s="9" t="s">
        <v>8</v>
      </c>
    </row>
    <row r="66" spans="1:3" ht="15.6" x14ac:dyDescent="0.3">
      <c r="A66" t="s">
        <v>119</v>
      </c>
      <c r="B66" s="7" t="s">
        <v>120</v>
      </c>
      <c r="C66" s="12" t="s">
        <v>7</v>
      </c>
    </row>
    <row r="67" spans="1:3" ht="15.6" x14ac:dyDescent="0.3">
      <c r="A67" t="s">
        <v>121</v>
      </c>
      <c r="B67" s="7"/>
      <c r="C67" s="9" t="s">
        <v>8</v>
      </c>
    </row>
    <row r="68" spans="1:3" ht="15.6" x14ac:dyDescent="0.3">
      <c r="A68" t="s">
        <v>122</v>
      </c>
      <c r="B68" s="7"/>
      <c r="C68" s="9" t="s">
        <v>8</v>
      </c>
    </row>
    <row r="69" spans="1:3" ht="15.6" x14ac:dyDescent="0.3">
      <c r="A69" t="s">
        <v>123</v>
      </c>
      <c r="B69" s="7"/>
      <c r="C69" s="9" t="s">
        <v>8</v>
      </c>
    </row>
    <row r="70" spans="1:3" ht="15.6" x14ac:dyDescent="0.3">
      <c r="A70" t="s">
        <v>124</v>
      </c>
      <c r="B70" s="7"/>
      <c r="C70" s="9" t="s">
        <v>8</v>
      </c>
    </row>
    <row r="71" spans="1:3" ht="15.6" x14ac:dyDescent="0.3">
      <c r="A71" t="s">
        <v>125</v>
      </c>
      <c r="B71" s="7"/>
      <c r="C71" s="9" t="s">
        <v>8</v>
      </c>
    </row>
    <row r="72" spans="1:3" ht="15.6" x14ac:dyDescent="0.3">
      <c r="A72" t="s">
        <v>126</v>
      </c>
      <c r="B72" s="7" t="s">
        <v>127</v>
      </c>
      <c r="C72" s="9" t="s">
        <v>8</v>
      </c>
    </row>
    <row r="73" spans="1:3" x14ac:dyDescent="0.3">
      <c r="A73" t="s">
        <v>128</v>
      </c>
      <c r="B73" s="7" t="s">
        <v>129</v>
      </c>
      <c r="C73" s="4" t="s">
        <v>4</v>
      </c>
    </row>
    <row r="74" spans="1:3" x14ac:dyDescent="0.3">
      <c r="A74" t="s">
        <v>130</v>
      </c>
      <c r="B74" s="7" t="s">
        <v>131</v>
      </c>
      <c r="C74" s="4" t="s">
        <v>4</v>
      </c>
    </row>
    <row r="75" spans="1:3" ht="15.6" x14ac:dyDescent="0.3">
      <c r="A75" t="s">
        <v>132</v>
      </c>
      <c r="B75" s="7" t="s">
        <v>133</v>
      </c>
      <c r="C75" s="9" t="s">
        <v>8</v>
      </c>
    </row>
    <row r="76" spans="1:3" ht="15.6" x14ac:dyDescent="0.3">
      <c r="A76" t="s">
        <v>134</v>
      </c>
      <c r="B76" s="7" t="s">
        <v>623</v>
      </c>
      <c r="C76" s="10" t="s">
        <v>9</v>
      </c>
    </row>
    <row r="77" spans="1:3" ht="15.6" x14ac:dyDescent="0.3">
      <c r="A77" t="s">
        <v>135</v>
      </c>
      <c r="B77" s="7" t="s">
        <v>622</v>
      </c>
      <c r="C77" s="10" t="s">
        <v>9</v>
      </c>
    </row>
    <row r="78" spans="1:3" ht="15.6" x14ac:dyDescent="0.3">
      <c r="A78" t="s">
        <v>136</v>
      </c>
      <c r="B78" s="7" t="s">
        <v>621</v>
      </c>
      <c r="C78" s="10" t="s">
        <v>9</v>
      </c>
    </row>
    <row r="79" spans="1:3" ht="15.6" x14ac:dyDescent="0.3">
      <c r="A79" t="s">
        <v>137</v>
      </c>
      <c r="B79" s="7"/>
      <c r="C79" s="11" t="s">
        <v>10</v>
      </c>
    </row>
    <row r="80" spans="1:3" x14ac:dyDescent="0.3">
      <c r="A80" t="s">
        <v>138</v>
      </c>
      <c r="B80" s="7" t="s">
        <v>139</v>
      </c>
      <c r="C80" s="4" t="s">
        <v>4</v>
      </c>
    </row>
    <row r="81" spans="1:3" ht="15.6" x14ac:dyDescent="0.3">
      <c r="A81" t="s">
        <v>140</v>
      </c>
      <c r="B81" s="7" t="s">
        <v>141</v>
      </c>
      <c r="C81" s="11" t="s">
        <v>10</v>
      </c>
    </row>
    <row r="82" spans="1:3" ht="15.6" x14ac:dyDescent="0.3">
      <c r="A82" t="s">
        <v>142</v>
      </c>
      <c r="B82" s="7"/>
      <c r="C82" s="11" t="s">
        <v>10</v>
      </c>
    </row>
    <row r="83" spans="1:3" ht="15.6" x14ac:dyDescent="0.3">
      <c r="A83" t="s">
        <v>143</v>
      </c>
      <c r="B83" s="7"/>
      <c r="C83" s="11" t="s">
        <v>10</v>
      </c>
    </row>
    <row r="84" spans="1:3" ht="15.6" x14ac:dyDescent="0.3">
      <c r="A84" t="s">
        <v>144</v>
      </c>
      <c r="B84" s="7" t="s">
        <v>145</v>
      </c>
      <c r="C84" s="11" t="s">
        <v>10</v>
      </c>
    </row>
    <row r="85" spans="1:3" ht="15.6" x14ac:dyDescent="0.3">
      <c r="A85" t="s">
        <v>146</v>
      </c>
      <c r="B85" s="7"/>
      <c r="C85" s="11" t="s">
        <v>10</v>
      </c>
    </row>
    <row r="86" spans="1:3" ht="15.6" x14ac:dyDescent="0.3">
      <c r="A86" t="s">
        <v>147</v>
      </c>
      <c r="B86" s="7" t="s">
        <v>148</v>
      </c>
      <c r="C86" s="1" t="s">
        <v>4</v>
      </c>
    </row>
    <row r="87" spans="1:3" ht="15.6" x14ac:dyDescent="0.3">
      <c r="A87" t="s">
        <v>149</v>
      </c>
      <c r="B87" s="7"/>
      <c r="C87" s="10" t="s">
        <v>9</v>
      </c>
    </row>
    <row r="88" spans="1:3" ht="15.6" x14ac:dyDescent="0.3">
      <c r="A88" t="s">
        <v>150</v>
      </c>
      <c r="B88" s="7" t="s">
        <v>151</v>
      </c>
      <c r="C88" s="12" t="s">
        <v>7</v>
      </c>
    </row>
    <row r="89" spans="1:3" ht="15.6" x14ac:dyDescent="0.3">
      <c r="A89" t="s">
        <v>152</v>
      </c>
      <c r="B89" s="7" t="s">
        <v>153</v>
      </c>
      <c r="C89" s="9" t="s">
        <v>8</v>
      </c>
    </row>
    <row r="90" spans="1:3" ht="15.6" x14ac:dyDescent="0.3">
      <c r="A90" t="s">
        <v>154</v>
      </c>
      <c r="B90" s="7"/>
      <c r="C90" s="10" t="s">
        <v>9</v>
      </c>
    </row>
    <row r="91" spans="1:3" ht="15.6" x14ac:dyDescent="0.3">
      <c r="A91" t="s">
        <v>155</v>
      </c>
      <c r="B91" s="7"/>
      <c r="C91" s="9" t="s">
        <v>8</v>
      </c>
    </row>
    <row r="92" spans="1:3" ht="15.6" x14ac:dyDescent="0.3">
      <c r="A92" t="s">
        <v>156</v>
      </c>
      <c r="B92" s="7" t="s">
        <v>157</v>
      </c>
      <c r="C92" s="9" t="s">
        <v>8</v>
      </c>
    </row>
    <row r="93" spans="1:3" ht="15.6" x14ac:dyDescent="0.3">
      <c r="A93" t="s">
        <v>158</v>
      </c>
      <c r="B93" s="7" t="s">
        <v>159</v>
      </c>
      <c r="C93" s="9" t="s">
        <v>8</v>
      </c>
    </row>
    <row r="94" spans="1:3" ht="15.6" x14ac:dyDescent="0.3">
      <c r="A94" t="s">
        <v>160</v>
      </c>
      <c r="B94" s="7"/>
      <c r="C94" s="9" t="s">
        <v>8</v>
      </c>
    </row>
    <row r="95" spans="1:3" ht="15.6" x14ac:dyDescent="0.3">
      <c r="A95" t="s">
        <v>161</v>
      </c>
      <c r="B95" s="7" t="s">
        <v>162</v>
      </c>
      <c r="C95" s="9" t="s">
        <v>8</v>
      </c>
    </row>
    <row r="96" spans="1:3" ht="15.6" x14ac:dyDescent="0.3">
      <c r="A96" t="s">
        <v>163</v>
      </c>
      <c r="B96" s="7"/>
      <c r="C96" s="9" t="s">
        <v>8</v>
      </c>
    </row>
    <row r="97" spans="1:3" ht="15.6" x14ac:dyDescent="0.3">
      <c r="A97" t="s">
        <v>164</v>
      </c>
      <c r="B97" s="7"/>
      <c r="C97" s="9" t="s">
        <v>8</v>
      </c>
    </row>
    <row r="98" spans="1:3" ht="15.6" x14ac:dyDescent="0.3">
      <c r="A98" t="s">
        <v>165</v>
      </c>
      <c r="B98" s="7"/>
      <c r="C98" s="9" t="s">
        <v>8</v>
      </c>
    </row>
    <row r="99" spans="1:3" ht="15.6" x14ac:dyDescent="0.3">
      <c r="A99" t="s">
        <v>166</v>
      </c>
      <c r="B99" s="7" t="s">
        <v>167</v>
      </c>
      <c r="C99" s="9" t="s">
        <v>8</v>
      </c>
    </row>
    <row r="100" spans="1:3" ht="15.6" x14ac:dyDescent="0.3">
      <c r="A100" t="s">
        <v>168</v>
      </c>
      <c r="B100" s="7" t="s">
        <v>169</v>
      </c>
      <c r="C100" s="9" t="s">
        <v>8</v>
      </c>
    </row>
    <row r="101" spans="1:3" ht="15.6" x14ac:dyDescent="0.3">
      <c r="A101" t="s">
        <v>170</v>
      </c>
      <c r="B101" s="7" t="s">
        <v>171</v>
      </c>
      <c r="C101" s="9" t="s">
        <v>8</v>
      </c>
    </row>
    <row r="102" spans="1:3" ht="15.6" x14ac:dyDescent="0.3">
      <c r="A102" t="s">
        <v>172</v>
      </c>
      <c r="B102" s="7" t="s">
        <v>173</v>
      </c>
      <c r="C102" s="9" t="s">
        <v>8</v>
      </c>
    </row>
    <row r="103" spans="1:3" ht="15.6" x14ac:dyDescent="0.3">
      <c r="A103" t="s">
        <v>174</v>
      </c>
      <c r="B103" s="7" t="s">
        <v>175</v>
      </c>
      <c r="C103" s="9" t="s">
        <v>8</v>
      </c>
    </row>
    <row r="104" spans="1:3" ht="15.6" x14ac:dyDescent="0.3">
      <c r="A104" t="s">
        <v>176</v>
      </c>
      <c r="B104" s="7" t="s">
        <v>177</v>
      </c>
      <c r="C104" s="9" t="s">
        <v>8</v>
      </c>
    </row>
    <row r="105" spans="1:3" ht="15.6" x14ac:dyDescent="0.3">
      <c r="A105" t="s">
        <v>178</v>
      </c>
      <c r="B105" s="7" t="s">
        <v>179</v>
      </c>
      <c r="C105" s="9" t="s">
        <v>8</v>
      </c>
    </row>
    <row r="106" spans="1:3" ht="15.6" x14ac:dyDescent="0.3">
      <c r="A106" t="s">
        <v>180</v>
      </c>
      <c r="B106" s="7" t="s">
        <v>181</v>
      </c>
      <c r="C106" s="9" t="s">
        <v>8</v>
      </c>
    </row>
    <row r="107" spans="1:3" ht="15.6" x14ac:dyDescent="0.3">
      <c r="A107" t="s">
        <v>182</v>
      </c>
      <c r="B107" s="7" t="s">
        <v>183</v>
      </c>
      <c r="C107" s="9" t="s">
        <v>8</v>
      </c>
    </row>
    <row r="108" spans="1:3" ht="15.6" x14ac:dyDescent="0.3">
      <c r="A108" t="s">
        <v>184</v>
      </c>
      <c r="B108" s="7" t="s">
        <v>185</v>
      </c>
      <c r="C108" s="9" t="s">
        <v>8</v>
      </c>
    </row>
    <row r="109" spans="1:3" ht="15.6" x14ac:dyDescent="0.3">
      <c r="A109" t="s">
        <v>186</v>
      </c>
      <c r="B109" s="7" t="s">
        <v>603</v>
      </c>
      <c r="C109" s="1" t="s">
        <v>4</v>
      </c>
    </row>
    <row r="110" spans="1:3" ht="15.6" x14ac:dyDescent="0.3">
      <c r="A110" t="s">
        <v>187</v>
      </c>
      <c r="B110" s="7" t="s">
        <v>188</v>
      </c>
      <c r="C110" s="10" t="s">
        <v>9</v>
      </c>
    </row>
    <row r="111" spans="1:3" x14ac:dyDescent="0.3">
      <c r="A111" t="s">
        <v>189</v>
      </c>
      <c r="B111" s="7" t="s">
        <v>602</v>
      </c>
      <c r="C111" s="4" t="s">
        <v>4</v>
      </c>
    </row>
    <row r="112" spans="1:3" ht="15.6" x14ac:dyDescent="0.3">
      <c r="A112" t="s">
        <v>190</v>
      </c>
      <c r="B112" s="7" t="s">
        <v>191</v>
      </c>
      <c r="C112" s="9" t="s">
        <v>8</v>
      </c>
    </row>
    <row r="113" spans="1:3" ht="15.6" x14ac:dyDescent="0.3">
      <c r="A113" t="s">
        <v>192</v>
      </c>
      <c r="B113" s="7" t="s">
        <v>193</v>
      </c>
      <c r="C113" s="1" t="s">
        <v>4</v>
      </c>
    </row>
    <row r="114" spans="1:3" ht="15.6" x14ac:dyDescent="0.3">
      <c r="A114" t="s">
        <v>194</v>
      </c>
      <c r="B114" s="7"/>
      <c r="C114" s="1" t="s">
        <v>4</v>
      </c>
    </row>
    <row r="115" spans="1:3" ht="15.6" x14ac:dyDescent="0.3">
      <c r="A115" t="s">
        <v>195</v>
      </c>
      <c r="B115" s="7" t="s">
        <v>196</v>
      </c>
      <c r="C115" s="1" t="s">
        <v>4</v>
      </c>
    </row>
    <row r="116" spans="1:3" ht="15.6" x14ac:dyDescent="0.3">
      <c r="A116" t="s">
        <v>197</v>
      </c>
      <c r="B116" s="7" t="s">
        <v>198</v>
      </c>
      <c r="C116" s="1" t="s">
        <v>4</v>
      </c>
    </row>
    <row r="117" spans="1:3" ht="15.6" x14ac:dyDescent="0.3">
      <c r="A117" t="s">
        <v>199</v>
      </c>
      <c r="B117" s="7" t="s">
        <v>198</v>
      </c>
      <c r="C117" s="1" t="s">
        <v>4</v>
      </c>
    </row>
    <row r="118" spans="1:3" ht="15.6" x14ac:dyDescent="0.3">
      <c r="A118" t="s">
        <v>200</v>
      </c>
      <c r="B118" s="7" t="s">
        <v>201</v>
      </c>
      <c r="C118" s="12" t="s">
        <v>7</v>
      </c>
    </row>
    <row r="119" spans="1:3" ht="15.6" x14ac:dyDescent="0.3">
      <c r="A119" t="s">
        <v>202</v>
      </c>
      <c r="B119" s="7" t="s">
        <v>203</v>
      </c>
      <c r="C119" s="12" t="s">
        <v>7</v>
      </c>
    </row>
    <row r="120" spans="1:3" x14ac:dyDescent="0.3">
      <c r="A120" t="s">
        <v>204</v>
      </c>
      <c r="B120" s="7"/>
      <c r="C120" s="4" t="s">
        <v>4</v>
      </c>
    </row>
    <row r="121" spans="1:3" x14ac:dyDescent="0.3">
      <c r="A121" t="s">
        <v>205</v>
      </c>
      <c r="B121" s="7" t="s">
        <v>972</v>
      </c>
      <c r="C121" s="4" t="s">
        <v>4</v>
      </c>
    </row>
    <row r="122" spans="1:3" ht="15.6" x14ac:dyDescent="0.3">
      <c r="A122" t="s">
        <v>206</v>
      </c>
      <c r="B122" s="7" t="s">
        <v>207</v>
      </c>
      <c r="C122" s="9" t="s">
        <v>8</v>
      </c>
    </row>
    <row r="123" spans="1:3" ht="15.6" x14ac:dyDescent="0.3">
      <c r="A123" t="s">
        <v>208</v>
      </c>
      <c r="B123" s="7"/>
      <c r="C123" s="10" t="s">
        <v>9</v>
      </c>
    </row>
    <row r="124" spans="1:3" ht="15.6" x14ac:dyDescent="0.3">
      <c r="A124" t="s">
        <v>209</v>
      </c>
      <c r="B124" s="7" t="s">
        <v>210</v>
      </c>
      <c r="C124" s="1" t="s">
        <v>4</v>
      </c>
    </row>
    <row r="125" spans="1:3" ht="15.6" x14ac:dyDescent="0.3">
      <c r="A125" t="s">
        <v>211</v>
      </c>
      <c r="B125" s="7"/>
      <c r="C125" s="10" t="s">
        <v>9</v>
      </c>
    </row>
    <row r="126" spans="1:3" ht="15.6" x14ac:dyDescent="0.3">
      <c r="A126" t="s">
        <v>212</v>
      </c>
      <c r="B126" s="7" t="s">
        <v>213</v>
      </c>
      <c r="C126" s="10" t="s">
        <v>9</v>
      </c>
    </row>
    <row r="127" spans="1:3" ht="15.6" x14ac:dyDescent="0.3">
      <c r="A127" t="s">
        <v>214</v>
      </c>
      <c r="B127" s="7"/>
      <c r="C127" s="10" t="s">
        <v>9</v>
      </c>
    </row>
    <row r="128" spans="1:3" ht="15.6" x14ac:dyDescent="0.3">
      <c r="A128" t="s">
        <v>215</v>
      </c>
      <c r="B128" s="7" t="s">
        <v>216</v>
      </c>
      <c r="C128" s="1" t="s">
        <v>4</v>
      </c>
    </row>
    <row r="129" spans="1:3" ht="15.6" x14ac:dyDescent="0.3">
      <c r="A129" t="s">
        <v>217</v>
      </c>
      <c r="B129" s="7"/>
      <c r="C129" s="10" t="s">
        <v>9</v>
      </c>
    </row>
    <row r="130" spans="1:3" x14ac:dyDescent="0.3">
      <c r="A130" t="s">
        <v>218</v>
      </c>
      <c r="B130" s="7" t="s">
        <v>620</v>
      </c>
      <c r="C130" s="4" t="s">
        <v>4</v>
      </c>
    </row>
    <row r="131" spans="1:3" ht="15.6" x14ac:dyDescent="0.3">
      <c r="A131" t="s">
        <v>219</v>
      </c>
      <c r="B131" s="7" t="s">
        <v>220</v>
      </c>
      <c r="C131" s="10" t="s">
        <v>9</v>
      </c>
    </row>
    <row r="132" spans="1:3" ht="15.6" x14ac:dyDescent="0.3">
      <c r="A132" t="s">
        <v>221</v>
      </c>
      <c r="B132" s="7" t="s">
        <v>222</v>
      </c>
      <c r="C132" s="1" t="s">
        <v>4</v>
      </c>
    </row>
    <row r="133" spans="1:3" ht="15.6" x14ac:dyDescent="0.3">
      <c r="A133" t="s">
        <v>223</v>
      </c>
      <c r="B133" s="7"/>
      <c r="C133" s="1" t="s">
        <v>4</v>
      </c>
    </row>
    <row r="134" spans="1:3" ht="15.6" x14ac:dyDescent="0.3">
      <c r="A134" t="s">
        <v>224</v>
      </c>
      <c r="B134" s="7"/>
      <c r="C134" s="1" t="s">
        <v>4</v>
      </c>
    </row>
    <row r="135" spans="1:3" ht="15.6" x14ac:dyDescent="0.3">
      <c r="A135" t="s">
        <v>225</v>
      </c>
      <c r="B135" s="7"/>
      <c r="C135" s="1" t="s">
        <v>4</v>
      </c>
    </row>
    <row r="136" spans="1:3" ht="15.6" x14ac:dyDescent="0.3">
      <c r="A136" t="s">
        <v>226</v>
      </c>
      <c r="B136" s="7"/>
      <c r="C136" s="1" t="s">
        <v>4</v>
      </c>
    </row>
    <row r="137" spans="1:3" ht="15.6" x14ac:dyDescent="0.3">
      <c r="A137" t="s">
        <v>227</v>
      </c>
      <c r="B137" s="7"/>
      <c r="C137" s="1" t="s">
        <v>4</v>
      </c>
    </row>
    <row r="138" spans="1:3" ht="15.6" x14ac:dyDescent="0.3">
      <c r="A138" t="s">
        <v>228</v>
      </c>
      <c r="B138" s="7"/>
      <c r="C138" s="1" t="s">
        <v>4</v>
      </c>
    </row>
    <row r="139" spans="1:3" ht="15.6" x14ac:dyDescent="0.3">
      <c r="A139" t="s">
        <v>229</v>
      </c>
      <c r="B139" s="7"/>
      <c r="C139" s="1" t="s">
        <v>4</v>
      </c>
    </row>
    <row r="140" spans="1:3" ht="15.6" x14ac:dyDescent="0.3">
      <c r="A140" t="s">
        <v>230</v>
      </c>
      <c r="B140" s="7"/>
      <c r="C140" s="1" t="s">
        <v>4</v>
      </c>
    </row>
    <row r="141" spans="1:3" ht="15.6" x14ac:dyDescent="0.3">
      <c r="A141" t="s">
        <v>231</v>
      </c>
      <c r="B141" s="7"/>
      <c r="C141" s="1" t="s">
        <v>4</v>
      </c>
    </row>
    <row r="142" spans="1:3" ht="15.6" x14ac:dyDescent="0.3">
      <c r="A142" t="s">
        <v>232</v>
      </c>
      <c r="B142" s="7" t="s">
        <v>233</v>
      </c>
      <c r="C142" s="1" t="s">
        <v>4</v>
      </c>
    </row>
    <row r="143" spans="1:3" ht="15.6" x14ac:dyDescent="0.3">
      <c r="A143" t="s">
        <v>234</v>
      </c>
      <c r="B143" s="7" t="s">
        <v>235</v>
      </c>
      <c r="C143" s="1" t="s">
        <v>4</v>
      </c>
    </row>
    <row r="144" spans="1:3" ht="15.6" x14ac:dyDescent="0.3">
      <c r="A144" t="s">
        <v>236</v>
      </c>
      <c r="B144" s="7" t="s">
        <v>237</v>
      </c>
      <c r="C144" s="11" t="s">
        <v>10</v>
      </c>
    </row>
    <row r="145" spans="1:3" ht="15.6" x14ac:dyDescent="0.3">
      <c r="A145" t="s">
        <v>238</v>
      </c>
      <c r="B145" s="7"/>
      <c r="C145" s="11" t="s">
        <v>10</v>
      </c>
    </row>
    <row r="146" spans="1:3" ht="15.6" x14ac:dyDescent="0.3">
      <c r="A146" t="s">
        <v>239</v>
      </c>
      <c r="B146" s="7"/>
      <c r="C146" s="11" t="s">
        <v>10</v>
      </c>
    </row>
    <row r="147" spans="1:3" ht="15.6" x14ac:dyDescent="0.3">
      <c r="A147" t="s">
        <v>240</v>
      </c>
      <c r="B147" s="7" t="s">
        <v>241</v>
      </c>
      <c r="C147" s="11" t="s">
        <v>10</v>
      </c>
    </row>
    <row r="148" spans="1:3" ht="15.6" x14ac:dyDescent="0.3">
      <c r="A148" t="s">
        <v>242</v>
      </c>
      <c r="B148" s="7"/>
      <c r="C148" s="11" t="s">
        <v>10</v>
      </c>
    </row>
    <row r="149" spans="1:3" ht="15.6" x14ac:dyDescent="0.3">
      <c r="A149" t="s">
        <v>243</v>
      </c>
      <c r="B149" s="7" t="s">
        <v>244</v>
      </c>
      <c r="C149" s="11" t="s">
        <v>10</v>
      </c>
    </row>
    <row r="150" spans="1:3" ht="15.6" x14ac:dyDescent="0.3">
      <c r="A150" t="s">
        <v>245</v>
      </c>
      <c r="B150" s="7" t="s">
        <v>246</v>
      </c>
      <c r="C150" s="11" t="s">
        <v>10</v>
      </c>
    </row>
    <row r="151" spans="1:3" ht="15.6" x14ac:dyDescent="0.3">
      <c r="A151" t="s">
        <v>247</v>
      </c>
      <c r="B151" s="7"/>
      <c r="C151" s="11" t="s">
        <v>10</v>
      </c>
    </row>
    <row r="152" spans="1:3" ht="15.6" x14ac:dyDescent="0.3">
      <c r="A152" t="s">
        <v>248</v>
      </c>
      <c r="B152" s="7" t="s">
        <v>249</v>
      </c>
      <c r="C152" s="11" t="s">
        <v>10</v>
      </c>
    </row>
    <row r="153" spans="1:3" ht="15.6" x14ac:dyDescent="0.3">
      <c r="A153" t="s">
        <v>250</v>
      </c>
      <c r="B153" s="7"/>
      <c r="C153" s="11" t="s">
        <v>10</v>
      </c>
    </row>
    <row r="154" spans="1:3" ht="15.6" x14ac:dyDescent="0.3">
      <c r="A154" t="s">
        <v>251</v>
      </c>
      <c r="B154" s="7"/>
      <c r="C154" s="11" t="s">
        <v>10</v>
      </c>
    </row>
    <row r="155" spans="1:3" ht="15.6" x14ac:dyDescent="0.3">
      <c r="A155" t="s">
        <v>252</v>
      </c>
      <c r="B155" s="7"/>
      <c r="C155" s="11" t="s">
        <v>10</v>
      </c>
    </row>
    <row r="156" spans="1:3" ht="15.6" x14ac:dyDescent="0.3">
      <c r="A156" t="s">
        <v>253</v>
      </c>
      <c r="B156" s="7"/>
      <c r="C156" s="11" t="s">
        <v>10</v>
      </c>
    </row>
    <row r="157" spans="1:3" ht="15.6" x14ac:dyDescent="0.3">
      <c r="A157" t="s">
        <v>254</v>
      </c>
      <c r="B157" s="7"/>
      <c r="C157" s="11" t="s">
        <v>10</v>
      </c>
    </row>
    <row r="158" spans="1:3" ht="15.6" x14ac:dyDescent="0.3">
      <c r="A158" t="s">
        <v>255</v>
      </c>
      <c r="B158" s="7" t="s">
        <v>256</v>
      </c>
      <c r="C158" s="9" t="s">
        <v>8</v>
      </c>
    </row>
    <row r="159" spans="1:3" ht="15.6" x14ac:dyDescent="0.3">
      <c r="A159" t="s">
        <v>257</v>
      </c>
      <c r="B159" s="7"/>
      <c r="C159" s="9" t="s">
        <v>8</v>
      </c>
    </row>
    <row r="160" spans="1:3" ht="15.6" x14ac:dyDescent="0.3">
      <c r="A160" t="s">
        <v>258</v>
      </c>
      <c r="B160" s="7"/>
      <c r="C160" s="9" t="s">
        <v>8</v>
      </c>
    </row>
    <row r="161" spans="1:3" ht="15.6" x14ac:dyDescent="0.3">
      <c r="A161" t="s">
        <v>259</v>
      </c>
      <c r="B161" s="7"/>
      <c r="C161" s="9" t="s">
        <v>8</v>
      </c>
    </row>
    <row r="162" spans="1:3" ht="15.6" x14ac:dyDescent="0.3">
      <c r="A162" t="s">
        <v>260</v>
      </c>
      <c r="B162" s="7"/>
      <c r="C162" s="9" t="s">
        <v>8</v>
      </c>
    </row>
    <row r="163" spans="1:3" ht="15.6" x14ac:dyDescent="0.3">
      <c r="A163" t="s">
        <v>261</v>
      </c>
      <c r="B163" s="7" t="s">
        <v>262</v>
      </c>
      <c r="C163" s="9" t="s">
        <v>8</v>
      </c>
    </row>
    <row r="164" spans="1:3" ht="15.6" x14ac:dyDescent="0.3">
      <c r="A164" t="s">
        <v>263</v>
      </c>
      <c r="B164" s="7"/>
      <c r="C164" s="9" t="s">
        <v>8</v>
      </c>
    </row>
    <row r="165" spans="1:3" ht="15.6" x14ac:dyDescent="0.3">
      <c r="A165" t="s">
        <v>264</v>
      </c>
      <c r="B165" s="7"/>
      <c r="C165" s="9" t="s">
        <v>8</v>
      </c>
    </row>
    <row r="166" spans="1:3" ht="15.6" x14ac:dyDescent="0.3">
      <c r="A166" t="s">
        <v>265</v>
      </c>
      <c r="B166" s="7"/>
      <c r="C166" s="9" t="s">
        <v>8</v>
      </c>
    </row>
    <row r="167" spans="1:3" ht="15.6" x14ac:dyDescent="0.3">
      <c r="A167" t="s">
        <v>266</v>
      </c>
      <c r="B167" s="7"/>
      <c r="C167" s="9" t="s">
        <v>8</v>
      </c>
    </row>
    <row r="168" spans="1:3" ht="15.6" x14ac:dyDescent="0.3">
      <c r="A168" t="s">
        <v>267</v>
      </c>
      <c r="B168" s="7"/>
      <c r="C168" s="9" t="s">
        <v>8</v>
      </c>
    </row>
    <row r="169" spans="1:3" ht="15.6" x14ac:dyDescent="0.3">
      <c r="A169" t="s">
        <v>268</v>
      </c>
      <c r="B169" s="7"/>
      <c r="C169" s="9" t="s">
        <v>8</v>
      </c>
    </row>
    <row r="170" spans="1:3" ht="15.6" x14ac:dyDescent="0.3">
      <c r="A170" t="s">
        <v>269</v>
      </c>
      <c r="B170" s="7"/>
      <c r="C170" s="9" t="s">
        <v>8</v>
      </c>
    </row>
    <row r="171" spans="1:3" ht="15.6" x14ac:dyDescent="0.3">
      <c r="A171" t="s">
        <v>270</v>
      </c>
      <c r="B171" s="7"/>
      <c r="C171" s="9" t="s">
        <v>8</v>
      </c>
    </row>
    <row r="172" spans="1:3" ht="15.6" x14ac:dyDescent="0.3">
      <c r="A172" t="s">
        <v>271</v>
      </c>
      <c r="B172" s="7"/>
      <c r="C172" s="9" t="s">
        <v>8</v>
      </c>
    </row>
    <row r="173" spans="1:3" ht="15.6" x14ac:dyDescent="0.3">
      <c r="A173" t="s">
        <v>272</v>
      </c>
      <c r="B173" s="7"/>
      <c r="C173" s="9" t="s">
        <v>8</v>
      </c>
    </row>
    <row r="174" spans="1:3" ht="15.6" x14ac:dyDescent="0.3">
      <c r="A174" t="s">
        <v>273</v>
      </c>
      <c r="B174" s="7"/>
      <c r="C174" s="9" t="s">
        <v>8</v>
      </c>
    </row>
    <row r="175" spans="1:3" ht="15.6" x14ac:dyDescent="0.3">
      <c r="A175" t="s">
        <v>274</v>
      </c>
      <c r="B175" s="7"/>
      <c r="C175" s="9" t="s">
        <v>8</v>
      </c>
    </row>
    <row r="176" spans="1:3" ht="15.6" x14ac:dyDescent="0.3">
      <c r="A176" t="s">
        <v>275</v>
      </c>
      <c r="B176" s="7"/>
      <c r="C176" s="9" t="s">
        <v>8</v>
      </c>
    </row>
    <row r="177" spans="1:3" ht="15.6" x14ac:dyDescent="0.3">
      <c r="A177" t="s">
        <v>276</v>
      </c>
      <c r="B177" s="7"/>
      <c r="C177" s="9" t="s">
        <v>8</v>
      </c>
    </row>
    <row r="178" spans="1:3" ht="15.6" x14ac:dyDescent="0.3">
      <c r="A178" t="s">
        <v>277</v>
      </c>
      <c r="B178" s="7" t="s">
        <v>278</v>
      </c>
      <c r="C178" s="9" t="s">
        <v>8</v>
      </c>
    </row>
    <row r="179" spans="1:3" ht="15.6" x14ac:dyDescent="0.3">
      <c r="A179" t="s">
        <v>279</v>
      </c>
      <c r="B179" s="7"/>
      <c r="C179" s="9" t="s">
        <v>8</v>
      </c>
    </row>
    <row r="180" spans="1:3" ht="15.6" x14ac:dyDescent="0.3">
      <c r="A180" t="s">
        <v>280</v>
      </c>
      <c r="B180" s="7"/>
      <c r="C180" s="9" t="s">
        <v>8</v>
      </c>
    </row>
    <row r="181" spans="1:3" ht="15.6" x14ac:dyDescent="0.3">
      <c r="A181" t="s">
        <v>281</v>
      </c>
      <c r="B181" s="7"/>
      <c r="C181" s="9" t="s">
        <v>8</v>
      </c>
    </row>
    <row r="182" spans="1:3" ht="15.6" x14ac:dyDescent="0.3">
      <c r="A182" t="s">
        <v>282</v>
      </c>
      <c r="B182" s="7"/>
      <c r="C182" s="9" t="s">
        <v>8</v>
      </c>
    </row>
    <row r="183" spans="1:3" ht="15.6" x14ac:dyDescent="0.3">
      <c r="A183" t="s">
        <v>283</v>
      </c>
      <c r="B183" s="7"/>
      <c r="C183" s="9" t="s">
        <v>8</v>
      </c>
    </row>
    <row r="184" spans="1:3" ht="15.6" x14ac:dyDescent="0.3">
      <c r="A184" t="s">
        <v>284</v>
      </c>
      <c r="B184" s="7" t="s">
        <v>285</v>
      </c>
      <c r="C184" s="9" t="s">
        <v>8</v>
      </c>
    </row>
    <row r="185" spans="1:3" ht="15.6" x14ac:dyDescent="0.3">
      <c r="A185" t="s">
        <v>286</v>
      </c>
      <c r="B185" s="7"/>
      <c r="C185" s="9" t="s">
        <v>8</v>
      </c>
    </row>
    <row r="186" spans="1:3" ht="15.6" x14ac:dyDescent="0.3">
      <c r="A186" t="s">
        <v>287</v>
      </c>
      <c r="B186" s="7"/>
      <c r="C186" s="9" t="s">
        <v>8</v>
      </c>
    </row>
    <row r="187" spans="1:3" ht="15.6" x14ac:dyDescent="0.3">
      <c r="A187" t="s">
        <v>288</v>
      </c>
      <c r="B187" s="7"/>
      <c r="C187" s="9" t="s">
        <v>8</v>
      </c>
    </row>
    <row r="188" spans="1:3" ht="15.6" x14ac:dyDescent="0.3">
      <c r="A188" t="s">
        <v>289</v>
      </c>
      <c r="B188" s="7" t="s">
        <v>290</v>
      </c>
      <c r="C188" s="9" t="s">
        <v>8</v>
      </c>
    </row>
    <row r="189" spans="1:3" ht="15.6" x14ac:dyDescent="0.3">
      <c r="A189" t="s">
        <v>291</v>
      </c>
      <c r="B189" s="7"/>
      <c r="C189" s="9" t="s">
        <v>8</v>
      </c>
    </row>
    <row r="190" spans="1:3" ht="15.6" x14ac:dyDescent="0.3">
      <c r="A190" t="s">
        <v>292</v>
      </c>
      <c r="B190" s="7"/>
      <c r="C190" s="9" t="s">
        <v>8</v>
      </c>
    </row>
    <row r="191" spans="1:3" ht="15.6" x14ac:dyDescent="0.3">
      <c r="A191" t="s">
        <v>293</v>
      </c>
      <c r="B191" s="7"/>
      <c r="C191" s="9" t="s">
        <v>8</v>
      </c>
    </row>
    <row r="192" spans="1:3" ht="15.6" x14ac:dyDescent="0.3">
      <c r="A192" t="s">
        <v>294</v>
      </c>
      <c r="B192" s="7"/>
      <c r="C192" s="9" t="s">
        <v>8</v>
      </c>
    </row>
    <row r="193" spans="1:3" ht="15.6" x14ac:dyDescent="0.3">
      <c r="A193" t="s">
        <v>295</v>
      </c>
      <c r="B193" s="7"/>
      <c r="C193" s="9" t="s">
        <v>8</v>
      </c>
    </row>
    <row r="194" spans="1:3" ht="15.6" x14ac:dyDescent="0.3">
      <c r="A194" t="s">
        <v>296</v>
      </c>
      <c r="B194" s="7"/>
      <c r="C194" s="9" t="s">
        <v>8</v>
      </c>
    </row>
    <row r="195" spans="1:3" ht="15.6" x14ac:dyDescent="0.3">
      <c r="A195" t="s">
        <v>297</v>
      </c>
      <c r="B195" s="7"/>
      <c r="C195" s="9" t="s">
        <v>8</v>
      </c>
    </row>
    <row r="196" spans="1:3" ht="15.6" x14ac:dyDescent="0.3">
      <c r="A196" t="s">
        <v>298</v>
      </c>
      <c r="B196" s="7"/>
      <c r="C196" s="9" t="s">
        <v>8</v>
      </c>
    </row>
    <row r="197" spans="1:3" ht="15.6" x14ac:dyDescent="0.3">
      <c r="A197" t="s">
        <v>299</v>
      </c>
      <c r="B197" s="7"/>
      <c r="C197" s="9" t="s">
        <v>8</v>
      </c>
    </row>
    <row r="198" spans="1:3" ht="15.6" x14ac:dyDescent="0.3">
      <c r="A198" t="s">
        <v>300</v>
      </c>
      <c r="B198" s="7"/>
      <c r="C198" s="9" t="s">
        <v>8</v>
      </c>
    </row>
    <row r="199" spans="1:3" ht="15.6" x14ac:dyDescent="0.3">
      <c r="A199" t="s">
        <v>301</v>
      </c>
      <c r="B199" s="7"/>
      <c r="C199" s="9" t="s">
        <v>8</v>
      </c>
    </row>
    <row r="200" spans="1:3" ht="15.6" x14ac:dyDescent="0.3">
      <c r="A200" t="s">
        <v>302</v>
      </c>
      <c r="B200" s="7"/>
      <c r="C200" s="9" t="s">
        <v>8</v>
      </c>
    </row>
    <row r="201" spans="1:3" ht="15.6" x14ac:dyDescent="0.3">
      <c r="A201" t="s">
        <v>303</v>
      </c>
      <c r="B201" s="7" t="s">
        <v>304</v>
      </c>
      <c r="C201" s="9" t="s">
        <v>8</v>
      </c>
    </row>
    <row r="202" spans="1:3" ht="15.6" x14ac:dyDescent="0.3">
      <c r="A202" t="s">
        <v>305</v>
      </c>
      <c r="B202" s="7"/>
      <c r="C202" s="9" t="s">
        <v>8</v>
      </c>
    </row>
    <row r="203" spans="1:3" ht="15.6" x14ac:dyDescent="0.3">
      <c r="A203" t="s">
        <v>306</v>
      </c>
      <c r="B203" s="7"/>
      <c r="C203" s="9" t="s">
        <v>8</v>
      </c>
    </row>
    <row r="204" spans="1:3" ht="15.6" x14ac:dyDescent="0.3">
      <c r="A204" t="s">
        <v>307</v>
      </c>
      <c r="B204" s="7"/>
      <c r="C204" s="9" t="s">
        <v>8</v>
      </c>
    </row>
    <row r="205" spans="1:3" ht="15.6" x14ac:dyDescent="0.3">
      <c r="A205" t="s">
        <v>308</v>
      </c>
      <c r="B205" s="7"/>
      <c r="C205" s="9" t="s">
        <v>8</v>
      </c>
    </row>
    <row r="206" spans="1:3" ht="15.6" x14ac:dyDescent="0.3">
      <c r="A206" t="s">
        <v>309</v>
      </c>
      <c r="B206" s="7"/>
      <c r="C206" s="9" t="s">
        <v>8</v>
      </c>
    </row>
    <row r="207" spans="1:3" ht="15.6" x14ac:dyDescent="0.3">
      <c r="A207" t="s">
        <v>310</v>
      </c>
      <c r="B207" s="7"/>
      <c r="C207" s="9" t="s">
        <v>8</v>
      </c>
    </row>
    <row r="208" spans="1:3" ht="15.6" x14ac:dyDescent="0.3">
      <c r="A208" t="s">
        <v>311</v>
      </c>
      <c r="B208" s="7"/>
      <c r="C208" s="9" t="s">
        <v>8</v>
      </c>
    </row>
    <row r="209" spans="1:3" ht="15.6" x14ac:dyDescent="0.3">
      <c r="A209" t="s">
        <v>312</v>
      </c>
      <c r="B209" s="7"/>
      <c r="C209" s="9" t="s">
        <v>8</v>
      </c>
    </row>
    <row r="210" spans="1:3" ht="15.6" x14ac:dyDescent="0.3">
      <c r="A210" t="s">
        <v>313</v>
      </c>
      <c r="B210" s="7"/>
      <c r="C210" s="9" t="s">
        <v>8</v>
      </c>
    </row>
    <row r="211" spans="1:3" ht="15.6" x14ac:dyDescent="0.3">
      <c r="A211" t="s">
        <v>314</v>
      </c>
      <c r="B211" s="7" t="s">
        <v>278</v>
      </c>
      <c r="C211" s="9" t="s">
        <v>8</v>
      </c>
    </row>
    <row r="212" spans="1:3" ht="15.6" x14ac:dyDescent="0.3">
      <c r="A212" t="s">
        <v>315</v>
      </c>
      <c r="B212" s="7"/>
      <c r="C212" s="9" t="s">
        <v>8</v>
      </c>
    </row>
    <row r="213" spans="1:3" ht="15.6" x14ac:dyDescent="0.3">
      <c r="A213" t="s">
        <v>316</v>
      </c>
      <c r="B213" s="7"/>
      <c r="C213" s="9" t="s">
        <v>8</v>
      </c>
    </row>
    <row r="214" spans="1:3" ht="15.6" x14ac:dyDescent="0.3">
      <c r="A214" t="s">
        <v>317</v>
      </c>
      <c r="B214" s="7"/>
      <c r="C214" s="9" t="s">
        <v>8</v>
      </c>
    </row>
    <row r="215" spans="1:3" ht="15.6" x14ac:dyDescent="0.3">
      <c r="A215" t="s">
        <v>318</v>
      </c>
      <c r="B215" s="7"/>
      <c r="C215" s="9" t="s">
        <v>8</v>
      </c>
    </row>
    <row r="216" spans="1:3" ht="15.6" x14ac:dyDescent="0.3">
      <c r="A216" t="s">
        <v>319</v>
      </c>
      <c r="B216" s="7"/>
      <c r="C216" s="9" t="s">
        <v>8</v>
      </c>
    </row>
    <row r="217" spans="1:3" ht="15.6" x14ac:dyDescent="0.3">
      <c r="A217" t="s">
        <v>320</v>
      </c>
      <c r="B217" s="7"/>
      <c r="C217" s="9" t="s">
        <v>8</v>
      </c>
    </row>
    <row r="218" spans="1:3" ht="15.6" x14ac:dyDescent="0.3">
      <c r="A218" t="s">
        <v>321</v>
      </c>
      <c r="B218" s="7"/>
      <c r="C218" s="9" t="s">
        <v>8</v>
      </c>
    </row>
    <row r="219" spans="1:3" ht="15.6" x14ac:dyDescent="0.3">
      <c r="A219" t="s">
        <v>322</v>
      </c>
      <c r="B219" s="7"/>
      <c r="C219" s="9" t="s">
        <v>8</v>
      </c>
    </row>
    <row r="220" spans="1:3" ht="15.6" x14ac:dyDescent="0.3">
      <c r="A220" t="s">
        <v>323</v>
      </c>
      <c r="B220" s="7"/>
      <c r="C220" s="9" t="s">
        <v>8</v>
      </c>
    </row>
    <row r="221" spans="1:3" ht="15.6" x14ac:dyDescent="0.3">
      <c r="A221" t="s">
        <v>324</v>
      </c>
      <c r="B221" s="7"/>
      <c r="C221" s="9" t="s">
        <v>8</v>
      </c>
    </row>
    <row r="222" spans="1:3" ht="15.6" x14ac:dyDescent="0.3">
      <c r="A222" t="s">
        <v>325</v>
      </c>
      <c r="B222" s="7" t="s">
        <v>326</v>
      </c>
      <c r="C222" s="9" t="s">
        <v>8</v>
      </c>
    </row>
    <row r="223" spans="1:3" ht="15.6" x14ac:dyDescent="0.3">
      <c r="A223" t="s">
        <v>327</v>
      </c>
      <c r="B223" s="7"/>
      <c r="C223" s="9" t="s">
        <v>8</v>
      </c>
    </row>
    <row r="224" spans="1:3" ht="15.6" x14ac:dyDescent="0.3">
      <c r="A224" t="s">
        <v>328</v>
      </c>
      <c r="B224" s="7"/>
      <c r="C224" s="9" t="s">
        <v>8</v>
      </c>
    </row>
    <row r="225" spans="1:3" ht="15.6" x14ac:dyDescent="0.3">
      <c r="A225" t="s">
        <v>329</v>
      </c>
      <c r="B225" s="7"/>
      <c r="C225" s="9" t="s">
        <v>8</v>
      </c>
    </row>
    <row r="226" spans="1:3" ht="15.6" x14ac:dyDescent="0.3">
      <c r="A226" t="s">
        <v>330</v>
      </c>
      <c r="B226" s="7"/>
      <c r="C226" s="9" t="s">
        <v>8</v>
      </c>
    </row>
    <row r="227" spans="1:3" ht="15.6" x14ac:dyDescent="0.3">
      <c r="A227" t="s">
        <v>331</v>
      </c>
      <c r="B227" s="7" t="s">
        <v>332</v>
      </c>
      <c r="C227" s="9" t="s">
        <v>8</v>
      </c>
    </row>
    <row r="228" spans="1:3" ht="15.6" x14ac:dyDescent="0.3">
      <c r="A228" t="s">
        <v>333</v>
      </c>
      <c r="B228" s="7"/>
      <c r="C228" s="9" t="s">
        <v>8</v>
      </c>
    </row>
    <row r="229" spans="1:3" ht="15.6" x14ac:dyDescent="0.3">
      <c r="A229" t="s">
        <v>334</v>
      </c>
      <c r="B229" s="7"/>
      <c r="C229" s="9" t="s">
        <v>8</v>
      </c>
    </row>
    <row r="230" spans="1:3" ht="15.6" x14ac:dyDescent="0.3">
      <c r="A230" t="s">
        <v>335</v>
      </c>
      <c r="B230" s="7"/>
      <c r="C230" s="9" t="s">
        <v>8</v>
      </c>
    </row>
    <row r="231" spans="1:3" ht="15.6" x14ac:dyDescent="0.3">
      <c r="A231" t="s">
        <v>336</v>
      </c>
      <c r="B231" s="7" t="s">
        <v>262</v>
      </c>
      <c r="C231" s="9" t="s">
        <v>8</v>
      </c>
    </row>
    <row r="232" spans="1:3" ht="15.6" x14ac:dyDescent="0.3">
      <c r="A232" t="s">
        <v>337</v>
      </c>
      <c r="B232" s="7"/>
      <c r="C232" s="9" t="s">
        <v>8</v>
      </c>
    </row>
    <row r="233" spans="1:3" ht="15.6" x14ac:dyDescent="0.3">
      <c r="A233" t="s">
        <v>338</v>
      </c>
      <c r="B233" s="7"/>
      <c r="C233" s="9" t="s">
        <v>8</v>
      </c>
    </row>
    <row r="234" spans="1:3" x14ac:dyDescent="0.3">
      <c r="A234" t="s">
        <v>339</v>
      </c>
      <c r="B234" s="7" t="s">
        <v>619</v>
      </c>
      <c r="C234" s="4" t="s">
        <v>4</v>
      </c>
    </row>
    <row r="235" spans="1:3" ht="15.6" x14ac:dyDescent="0.3">
      <c r="A235" t="s">
        <v>340</v>
      </c>
      <c r="B235" s="7" t="s">
        <v>341</v>
      </c>
      <c r="C235" s="1" t="s">
        <v>4</v>
      </c>
    </row>
    <row r="236" spans="1:3" ht="15.6" x14ac:dyDescent="0.3">
      <c r="A236" t="s">
        <v>342</v>
      </c>
      <c r="B236" s="7" t="s">
        <v>343</v>
      </c>
      <c r="C236" s="9" t="s">
        <v>8</v>
      </c>
    </row>
    <row r="237" spans="1:3" ht="15.6" x14ac:dyDescent="0.3">
      <c r="A237" t="s">
        <v>344</v>
      </c>
      <c r="B237" s="7" t="s">
        <v>345</v>
      </c>
      <c r="C237" s="1" t="s">
        <v>4</v>
      </c>
    </row>
    <row r="238" spans="1:3" ht="15.6" x14ac:dyDescent="0.3">
      <c r="A238" t="s">
        <v>346</v>
      </c>
      <c r="B238" s="7"/>
      <c r="C238" s="1" t="s">
        <v>4</v>
      </c>
    </row>
    <row r="239" spans="1:3" ht="15.6" x14ac:dyDescent="0.3">
      <c r="A239" t="s">
        <v>347</v>
      </c>
      <c r="B239" s="7" t="s">
        <v>348</v>
      </c>
      <c r="C239" s="12" t="s">
        <v>7</v>
      </c>
    </row>
    <row r="240" spans="1:3" ht="15.6" x14ac:dyDescent="0.3">
      <c r="A240" t="s">
        <v>349</v>
      </c>
      <c r="B240" s="7" t="s">
        <v>350</v>
      </c>
      <c r="C240" s="11" t="s">
        <v>10</v>
      </c>
    </row>
    <row r="241" spans="1:3" ht="15.6" x14ac:dyDescent="0.3">
      <c r="A241" t="s">
        <v>351</v>
      </c>
      <c r="B241" s="7" t="s">
        <v>613</v>
      </c>
      <c r="C241" s="11" t="s">
        <v>10</v>
      </c>
    </row>
    <row r="242" spans="1:3" ht="15.6" x14ac:dyDescent="0.3">
      <c r="A242" t="s">
        <v>352</v>
      </c>
      <c r="B242" s="7" t="s">
        <v>614</v>
      </c>
      <c r="C242" s="1" t="s">
        <v>4</v>
      </c>
    </row>
    <row r="243" spans="1:3" ht="15.6" x14ac:dyDescent="0.3">
      <c r="A243" t="s">
        <v>353</v>
      </c>
      <c r="B243" s="7" t="s">
        <v>615</v>
      </c>
      <c r="C243" s="1" t="s">
        <v>4</v>
      </c>
    </row>
    <row r="244" spans="1:3" ht="15.6" x14ac:dyDescent="0.3">
      <c r="A244" t="s">
        <v>354</v>
      </c>
      <c r="B244" s="7" t="s">
        <v>616</v>
      </c>
      <c r="C244" s="1" t="s">
        <v>4</v>
      </c>
    </row>
    <row r="245" spans="1:3" ht="15.6" x14ac:dyDescent="0.3">
      <c r="A245" t="s">
        <v>355</v>
      </c>
      <c r="B245" s="7" t="s">
        <v>617</v>
      </c>
      <c r="C245" s="1" t="s">
        <v>4</v>
      </c>
    </row>
    <row r="246" spans="1:3" ht="15.6" x14ac:dyDescent="0.3">
      <c r="A246" t="s">
        <v>356</v>
      </c>
      <c r="B246" s="7" t="s">
        <v>618</v>
      </c>
      <c r="C246" s="1" t="s">
        <v>4</v>
      </c>
    </row>
    <row r="247" spans="1:3" ht="15.6" x14ac:dyDescent="0.3">
      <c r="A247" t="s">
        <v>357</v>
      </c>
      <c r="B247" s="7" t="s">
        <v>358</v>
      </c>
      <c r="C247" s="11" t="s">
        <v>10</v>
      </c>
    </row>
    <row r="248" spans="1:3" ht="15.6" x14ac:dyDescent="0.3">
      <c r="A248" t="s">
        <v>359</v>
      </c>
      <c r="B248" s="7" t="s">
        <v>360</v>
      </c>
      <c r="C248" s="12" t="s">
        <v>7</v>
      </c>
    </row>
    <row r="249" spans="1:3" ht="15.6" x14ac:dyDescent="0.3">
      <c r="A249" t="s">
        <v>361</v>
      </c>
      <c r="B249" s="7" t="s">
        <v>362</v>
      </c>
      <c r="C249" s="12" t="s">
        <v>7</v>
      </c>
    </row>
    <row r="250" spans="1:3" ht="15.6" x14ac:dyDescent="0.3">
      <c r="A250" t="s">
        <v>363</v>
      </c>
      <c r="B250" s="7" t="s">
        <v>364</v>
      </c>
      <c r="C250" s="12" t="s">
        <v>7</v>
      </c>
    </row>
    <row r="251" spans="1:3" ht="15.6" x14ac:dyDescent="0.3">
      <c r="A251" t="s">
        <v>365</v>
      </c>
      <c r="B251" s="7" t="s">
        <v>366</v>
      </c>
      <c r="C251" s="12" t="s">
        <v>7</v>
      </c>
    </row>
    <row r="252" spans="1:3" ht="15.6" x14ac:dyDescent="0.3">
      <c r="A252" t="s">
        <v>367</v>
      </c>
      <c r="B252" s="7" t="s">
        <v>368</v>
      </c>
      <c r="C252" s="12" t="s">
        <v>7</v>
      </c>
    </row>
    <row r="253" spans="1:3" ht="15.6" x14ac:dyDescent="0.3">
      <c r="A253" t="s">
        <v>369</v>
      </c>
      <c r="B253" s="7" t="s">
        <v>370</v>
      </c>
      <c r="C253" s="12" t="s">
        <v>7</v>
      </c>
    </row>
    <row r="254" spans="1:3" ht="15.6" x14ac:dyDescent="0.3">
      <c r="A254" t="s">
        <v>371</v>
      </c>
      <c r="B254" s="7" t="s">
        <v>372</v>
      </c>
      <c r="C254" s="12" t="s">
        <v>7</v>
      </c>
    </row>
    <row r="255" spans="1:3" ht="15.6" x14ac:dyDescent="0.3">
      <c r="A255" t="s">
        <v>373</v>
      </c>
      <c r="B255" s="7" t="s">
        <v>374</v>
      </c>
      <c r="C255" s="12" t="s">
        <v>7</v>
      </c>
    </row>
    <row r="256" spans="1:3" ht="15.6" x14ac:dyDescent="0.3">
      <c r="A256" t="s">
        <v>375</v>
      </c>
      <c r="B256" s="7" t="s">
        <v>376</v>
      </c>
      <c r="C256" s="12" t="s">
        <v>7</v>
      </c>
    </row>
    <row r="257" spans="1:3" ht="15.6" x14ac:dyDescent="0.3">
      <c r="A257" t="s">
        <v>377</v>
      </c>
      <c r="B257" s="7"/>
      <c r="C257" s="9" t="s">
        <v>8</v>
      </c>
    </row>
    <row r="258" spans="1:3" ht="15.6" x14ac:dyDescent="0.3">
      <c r="A258" t="s">
        <v>378</v>
      </c>
      <c r="B258" s="7" t="s">
        <v>379</v>
      </c>
      <c r="C258" s="9" t="s">
        <v>8</v>
      </c>
    </row>
    <row r="259" spans="1:3" ht="15.6" x14ac:dyDescent="0.3">
      <c r="A259" t="s">
        <v>380</v>
      </c>
      <c r="B259" s="7" t="s">
        <v>381</v>
      </c>
      <c r="C259" s="9" t="s">
        <v>8</v>
      </c>
    </row>
    <row r="260" spans="1:3" ht="15.6" x14ac:dyDescent="0.3">
      <c r="A260" t="s">
        <v>382</v>
      </c>
      <c r="B260" s="7" t="s">
        <v>383</v>
      </c>
      <c r="C260" s="9" t="s">
        <v>8</v>
      </c>
    </row>
    <row r="261" spans="1:3" ht="15.6" x14ac:dyDescent="0.3">
      <c r="A261" t="s">
        <v>384</v>
      </c>
      <c r="B261" s="7"/>
      <c r="C261" s="9" t="s">
        <v>8</v>
      </c>
    </row>
    <row r="262" spans="1:3" ht="15.6" x14ac:dyDescent="0.3">
      <c r="A262" t="s">
        <v>385</v>
      </c>
      <c r="B262" s="7"/>
      <c r="C262" s="9" t="s">
        <v>8</v>
      </c>
    </row>
    <row r="263" spans="1:3" ht="15.6" x14ac:dyDescent="0.3">
      <c r="A263" t="s">
        <v>386</v>
      </c>
      <c r="B263" s="7"/>
      <c r="C263" s="9" t="s">
        <v>8</v>
      </c>
    </row>
    <row r="264" spans="1:3" ht="15.6" x14ac:dyDescent="0.3">
      <c r="A264" t="s">
        <v>387</v>
      </c>
      <c r="B264" s="7" t="s">
        <v>388</v>
      </c>
      <c r="C264" s="9" t="s">
        <v>8</v>
      </c>
    </row>
    <row r="265" spans="1:3" ht="15.6" x14ac:dyDescent="0.3">
      <c r="A265" t="s">
        <v>389</v>
      </c>
      <c r="B265" s="7" t="s">
        <v>390</v>
      </c>
      <c r="C265" s="9" t="s">
        <v>8</v>
      </c>
    </row>
    <row r="266" spans="1:3" ht="15.6" x14ac:dyDescent="0.3">
      <c r="A266" t="s">
        <v>391</v>
      </c>
      <c r="B266" s="7" t="s">
        <v>392</v>
      </c>
      <c r="C266" s="9" t="s">
        <v>8</v>
      </c>
    </row>
    <row r="267" spans="1:3" ht="15.6" x14ac:dyDescent="0.3">
      <c r="A267" t="s">
        <v>393</v>
      </c>
      <c r="B267" s="7"/>
      <c r="C267" s="9" t="s">
        <v>8</v>
      </c>
    </row>
    <row r="268" spans="1:3" ht="15.6" x14ac:dyDescent="0.3">
      <c r="A268" t="s">
        <v>394</v>
      </c>
      <c r="B268" s="7"/>
      <c r="C268" s="9" t="s">
        <v>8</v>
      </c>
    </row>
    <row r="269" spans="1:3" ht="15.6" x14ac:dyDescent="0.3">
      <c r="A269" t="s">
        <v>395</v>
      </c>
      <c r="B269" s="7"/>
      <c r="C269" s="9" t="s">
        <v>8</v>
      </c>
    </row>
    <row r="270" spans="1:3" ht="15.6" x14ac:dyDescent="0.3">
      <c r="A270" t="s">
        <v>396</v>
      </c>
      <c r="B270" s="7"/>
      <c r="C270" s="9" t="s">
        <v>8</v>
      </c>
    </row>
    <row r="271" spans="1:3" ht="15.6" x14ac:dyDescent="0.3">
      <c r="A271" t="s">
        <v>397</v>
      </c>
      <c r="B271" s="7"/>
      <c r="C271" s="9" t="s">
        <v>8</v>
      </c>
    </row>
    <row r="272" spans="1:3" ht="15.6" x14ac:dyDescent="0.3">
      <c r="A272" t="s">
        <v>398</v>
      </c>
      <c r="B272" s="7" t="s">
        <v>399</v>
      </c>
      <c r="C272" s="11" t="s">
        <v>10</v>
      </c>
    </row>
    <row r="273" spans="1:3" ht="15.6" x14ac:dyDescent="0.3">
      <c r="A273" t="s">
        <v>400</v>
      </c>
      <c r="B273" s="7" t="s">
        <v>401</v>
      </c>
      <c r="C273" s="11" t="s">
        <v>10</v>
      </c>
    </row>
    <row r="274" spans="1:3" ht="15.6" x14ac:dyDescent="0.3">
      <c r="A274" t="s">
        <v>402</v>
      </c>
      <c r="B274" s="7"/>
      <c r="C274" s="9" t="s">
        <v>8</v>
      </c>
    </row>
    <row r="275" spans="1:3" ht="15.6" x14ac:dyDescent="0.3">
      <c r="A275" t="s">
        <v>403</v>
      </c>
      <c r="B275" s="7" t="s">
        <v>404</v>
      </c>
      <c r="C275" s="9" t="s">
        <v>8</v>
      </c>
    </row>
    <row r="276" spans="1:3" ht="15.6" x14ac:dyDescent="0.3">
      <c r="A276" t="s">
        <v>405</v>
      </c>
      <c r="B276" s="7"/>
      <c r="C276" s="9" t="s">
        <v>8</v>
      </c>
    </row>
    <row r="277" spans="1:3" ht="15.6" x14ac:dyDescent="0.3">
      <c r="A277" t="s">
        <v>406</v>
      </c>
      <c r="B277" s="7"/>
      <c r="C277" s="9" t="s">
        <v>8</v>
      </c>
    </row>
    <row r="278" spans="1:3" ht="15.6" x14ac:dyDescent="0.3">
      <c r="A278" t="s">
        <v>407</v>
      </c>
      <c r="B278" s="7"/>
      <c r="C278" s="9" t="s">
        <v>8</v>
      </c>
    </row>
    <row r="279" spans="1:3" ht="15.6" x14ac:dyDescent="0.3">
      <c r="A279" t="s">
        <v>408</v>
      </c>
      <c r="B279" s="7"/>
      <c r="C279" s="9" t="s">
        <v>8</v>
      </c>
    </row>
    <row r="280" spans="1:3" ht="15.6" x14ac:dyDescent="0.3">
      <c r="A280" t="s">
        <v>409</v>
      </c>
      <c r="B280" s="7"/>
      <c r="C280" s="9" t="s">
        <v>8</v>
      </c>
    </row>
    <row r="281" spans="1:3" ht="15.6" x14ac:dyDescent="0.3">
      <c r="A281" t="s">
        <v>410</v>
      </c>
      <c r="B281" s="7"/>
      <c r="C281" s="9" t="s">
        <v>8</v>
      </c>
    </row>
    <row r="282" spans="1:3" ht="15.6" x14ac:dyDescent="0.3">
      <c r="A282" t="s">
        <v>411</v>
      </c>
      <c r="B282" s="7"/>
      <c r="C282" s="9" t="s">
        <v>8</v>
      </c>
    </row>
    <row r="283" spans="1:3" ht="15.6" x14ac:dyDescent="0.3">
      <c r="A283" t="s">
        <v>412</v>
      </c>
      <c r="B283" s="7" t="s">
        <v>413</v>
      </c>
      <c r="C283" s="9" t="s">
        <v>8</v>
      </c>
    </row>
    <row r="284" spans="1:3" ht="15.6" x14ac:dyDescent="0.3">
      <c r="A284" t="s">
        <v>414</v>
      </c>
      <c r="B284" s="7" t="s">
        <v>415</v>
      </c>
      <c r="C284" s="9" t="s">
        <v>8</v>
      </c>
    </row>
    <row r="285" spans="1:3" ht="15.6" x14ac:dyDescent="0.3">
      <c r="A285" t="s">
        <v>416</v>
      </c>
      <c r="B285" s="7"/>
      <c r="C285" s="9" t="s">
        <v>8</v>
      </c>
    </row>
    <row r="286" spans="1:3" ht="15.6" x14ac:dyDescent="0.3">
      <c r="A286" t="s">
        <v>417</v>
      </c>
      <c r="B286" s="7"/>
      <c r="C286" s="9" t="s">
        <v>8</v>
      </c>
    </row>
    <row r="287" spans="1:3" ht="15.6" x14ac:dyDescent="0.3">
      <c r="A287" t="s">
        <v>418</v>
      </c>
      <c r="B287" s="7" t="s">
        <v>419</v>
      </c>
      <c r="C287" s="9" t="s">
        <v>8</v>
      </c>
    </row>
    <row r="288" spans="1:3" ht="15.6" x14ac:dyDescent="0.3">
      <c r="A288" t="s">
        <v>420</v>
      </c>
      <c r="B288" s="7"/>
      <c r="C288" s="9" t="s">
        <v>8</v>
      </c>
    </row>
    <row r="289" spans="1:3" ht="15.6" x14ac:dyDescent="0.3">
      <c r="A289" t="s">
        <v>421</v>
      </c>
      <c r="B289" s="7"/>
      <c r="C289" s="9" t="s">
        <v>8</v>
      </c>
    </row>
    <row r="290" spans="1:3" ht="15.6" x14ac:dyDescent="0.3">
      <c r="A290" t="s">
        <v>422</v>
      </c>
      <c r="B290" s="7"/>
      <c r="C290" s="9" t="s">
        <v>8</v>
      </c>
    </row>
    <row r="291" spans="1:3" ht="15.6" x14ac:dyDescent="0.3">
      <c r="A291" t="s">
        <v>423</v>
      </c>
      <c r="B291" s="7"/>
      <c r="C291" s="9" t="s">
        <v>8</v>
      </c>
    </row>
    <row r="292" spans="1:3" ht="15.6" x14ac:dyDescent="0.3">
      <c r="A292" t="s">
        <v>424</v>
      </c>
      <c r="B292" s="7"/>
      <c r="C292" s="9" t="s">
        <v>8</v>
      </c>
    </row>
    <row r="293" spans="1:3" ht="15.6" x14ac:dyDescent="0.3">
      <c r="A293" t="s">
        <v>425</v>
      </c>
      <c r="B293" s="7" t="s">
        <v>426</v>
      </c>
      <c r="C293" s="9" t="s">
        <v>8</v>
      </c>
    </row>
    <row r="294" spans="1:3" ht="15.6" x14ac:dyDescent="0.3">
      <c r="A294" t="s">
        <v>427</v>
      </c>
      <c r="B294" s="7"/>
      <c r="C294" s="9" t="s">
        <v>8</v>
      </c>
    </row>
    <row r="295" spans="1:3" ht="15.6" x14ac:dyDescent="0.3">
      <c r="A295" t="s">
        <v>428</v>
      </c>
      <c r="B295" s="7"/>
      <c r="C295" s="9" t="s">
        <v>8</v>
      </c>
    </row>
    <row r="296" spans="1:3" ht="15.6" x14ac:dyDescent="0.3">
      <c r="A296" t="s">
        <v>429</v>
      </c>
      <c r="B296" s="7" t="s">
        <v>430</v>
      </c>
      <c r="C296" s="9" t="s">
        <v>8</v>
      </c>
    </row>
    <row r="297" spans="1:3" ht="15.6" x14ac:dyDescent="0.3">
      <c r="A297" t="s">
        <v>431</v>
      </c>
      <c r="B297" s="7"/>
      <c r="C297" s="9" t="s">
        <v>8</v>
      </c>
    </row>
    <row r="298" spans="1:3" ht="15.6" x14ac:dyDescent="0.3">
      <c r="A298" t="s">
        <v>432</v>
      </c>
      <c r="B298" s="7" t="s">
        <v>433</v>
      </c>
      <c r="C298" s="9" t="s">
        <v>8</v>
      </c>
    </row>
    <row r="299" spans="1:3" ht="15.6" x14ac:dyDescent="0.3">
      <c r="A299" t="s">
        <v>434</v>
      </c>
      <c r="B299" s="7"/>
      <c r="C299" s="9" t="s">
        <v>8</v>
      </c>
    </row>
    <row r="300" spans="1:3" ht="15.6" x14ac:dyDescent="0.3">
      <c r="A300" t="s">
        <v>435</v>
      </c>
      <c r="B300" s="7" t="s">
        <v>436</v>
      </c>
      <c r="C300" s="9" t="s">
        <v>8</v>
      </c>
    </row>
    <row r="301" spans="1:3" ht="15.6" x14ac:dyDescent="0.3">
      <c r="A301" t="s">
        <v>437</v>
      </c>
      <c r="B301" s="7" t="s">
        <v>438</v>
      </c>
      <c r="C301" s="9" t="s">
        <v>8</v>
      </c>
    </row>
    <row r="302" spans="1:3" ht="15.6" x14ac:dyDescent="0.3">
      <c r="A302" t="s">
        <v>439</v>
      </c>
      <c r="B302" s="7" t="s">
        <v>440</v>
      </c>
      <c r="C302" s="9" t="s">
        <v>8</v>
      </c>
    </row>
    <row r="303" spans="1:3" ht="15.6" x14ac:dyDescent="0.3">
      <c r="A303" t="s">
        <v>441</v>
      </c>
      <c r="B303" s="7" t="s">
        <v>442</v>
      </c>
      <c r="C303" s="9" t="s">
        <v>8</v>
      </c>
    </row>
    <row r="304" spans="1:3" ht="15.6" x14ac:dyDescent="0.3">
      <c r="A304" t="s">
        <v>443</v>
      </c>
      <c r="B304" s="7" t="s">
        <v>444</v>
      </c>
      <c r="C304" s="10" t="s">
        <v>9</v>
      </c>
    </row>
    <row r="305" spans="1:3" ht="15.6" x14ac:dyDescent="0.3">
      <c r="A305" t="s">
        <v>445</v>
      </c>
      <c r="B305" s="7" t="s">
        <v>446</v>
      </c>
      <c r="C305" s="9" t="s">
        <v>8</v>
      </c>
    </row>
    <row r="306" spans="1:3" ht="15.6" x14ac:dyDescent="0.3">
      <c r="A306" t="s">
        <v>447</v>
      </c>
      <c r="B306" s="7" t="s">
        <v>448</v>
      </c>
      <c r="C306" s="9" t="s">
        <v>8</v>
      </c>
    </row>
    <row r="307" spans="1:3" ht="15.6" x14ac:dyDescent="0.3">
      <c r="A307" t="s">
        <v>449</v>
      </c>
      <c r="B307" s="7"/>
      <c r="C307" s="9" t="s">
        <v>8</v>
      </c>
    </row>
    <row r="308" spans="1:3" ht="15.6" x14ac:dyDescent="0.3">
      <c r="A308" t="s">
        <v>450</v>
      </c>
      <c r="B308" s="7" t="s">
        <v>451</v>
      </c>
      <c r="C308" s="12" t="s">
        <v>7</v>
      </c>
    </row>
    <row r="309" spans="1:3" ht="15.6" x14ac:dyDescent="0.3">
      <c r="A309" t="s">
        <v>452</v>
      </c>
      <c r="B309" s="7"/>
      <c r="C309" s="9" t="s">
        <v>8</v>
      </c>
    </row>
    <row r="310" spans="1:3" ht="15.6" x14ac:dyDescent="0.3">
      <c r="A310" t="s">
        <v>453</v>
      </c>
      <c r="B310" s="7" t="s">
        <v>454</v>
      </c>
      <c r="C310" s="9" t="s">
        <v>8</v>
      </c>
    </row>
    <row r="311" spans="1:3" ht="15.6" x14ac:dyDescent="0.3">
      <c r="A311" t="s">
        <v>455</v>
      </c>
      <c r="B311" s="7" t="s">
        <v>456</v>
      </c>
      <c r="C311" s="9" t="s">
        <v>8</v>
      </c>
    </row>
    <row r="312" spans="1:3" ht="15.6" x14ac:dyDescent="0.3">
      <c r="A312" t="s">
        <v>457</v>
      </c>
      <c r="B312" s="7"/>
      <c r="C312" s="9" t="s">
        <v>8</v>
      </c>
    </row>
    <row r="313" spans="1:3" ht="15.6" x14ac:dyDescent="0.3">
      <c r="A313" t="s">
        <v>458</v>
      </c>
      <c r="B313" s="7" t="s">
        <v>459</v>
      </c>
      <c r="C313" s="9" t="s">
        <v>8</v>
      </c>
    </row>
    <row r="314" spans="1:3" ht="15.6" x14ac:dyDescent="0.3">
      <c r="A314" t="s">
        <v>460</v>
      </c>
      <c r="B314" s="7" t="s">
        <v>461</v>
      </c>
      <c r="C314" s="10" t="s">
        <v>9</v>
      </c>
    </row>
    <row r="315" spans="1:3" ht="15.6" x14ac:dyDescent="0.3">
      <c r="A315" t="s">
        <v>462</v>
      </c>
      <c r="B315" s="7" t="s">
        <v>463</v>
      </c>
      <c r="C315" s="1" t="s">
        <v>4</v>
      </c>
    </row>
    <row r="316" spans="1:3" ht="15.6" x14ac:dyDescent="0.3">
      <c r="A316" t="s">
        <v>464</v>
      </c>
      <c r="B316" s="7" t="s">
        <v>465</v>
      </c>
      <c r="C316" s="1" t="s">
        <v>4</v>
      </c>
    </row>
    <row r="317" spans="1:3" ht="15.6" x14ac:dyDescent="0.3">
      <c r="A317" t="s">
        <v>466</v>
      </c>
      <c r="B317" s="7" t="s">
        <v>467</v>
      </c>
      <c r="C317" s="10" t="s">
        <v>9</v>
      </c>
    </row>
    <row r="318" spans="1:3" ht="15.6" x14ac:dyDescent="0.3">
      <c r="A318" t="s">
        <v>468</v>
      </c>
      <c r="B318" s="7" t="s">
        <v>469</v>
      </c>
      <c r="C318" s="10" t="s">
        <v>9</v>
      </c>
    </row>
    <row r="319" spans="1:3" ht="15.6" x14ac:dyDescent="0.3">
      <c r="A319" t="s">
        <v>470</v>
      </c>
      <c r="B319" s="7" t="s">
        <v>471</v>
      </c>
      <c r="C319" s="1" t="s">
        <v>4</v>
      </c>
    </row>
    <row r="320" spans="1:3" ht="15.6" x14ac:dyDescent="0.3">
      <c r="A320" t="s">
        <v>472</v>
      </c>
      <c r="B320" s="7" t="s">
        <v>473</v>
      </c>
      <c r="C320" s="9" t="s">
        <v>8</v>
      </c>
    </row>
    <row r="321" spans="1:3" ht="15.6" x14ac:dyDescent="0.3">
      <c r="A321" t="s">
        <v>474</v>
      </c>
      <c r="B321" s="7" t="s">
        <v>475</v>
      </c>
      <c r="C321" s="9" t="s">
        <v>8</v>
      </c>
    </row>
    <row r="322" spans="1:3" ht="15.6" x14ac:dyDescent="0.3">
      <c r="A322" t="s">
        <v>476</v>
      </c>
      <c r="B322" s="7" t="s">
        <v>612</v>
      </c>
      <c r="C322" s="1" t="s">
        <v>4</v>
      </c>
    </row>
    <row r="323" spans="1:3" ht="15.6" x14ac:dyDescent="0.3">
      <c r="A323" t="s">
        <v>477</v>
      </c>
      <c r="B323" s="7" t="s">
        <v>478</v>
      </c>
      <c r="C323" s="9" t="s">
        <v>8</v>
      </c>
    </row>
    <row r="324" spans="1:3" ht="15.6" x14ac:dyDescent="0.3">
      <c r="A324" t="s">
        <v>479</v>
      </c>
      <c r="B324" s="7" t="s">
        <v>480</v>
      </c>
      <c r="C324" s="12" t="s">
        <v>7</v>
      </c>
    </row>
    <row r="325" spans="1:3" ht="15.6" x14ac:dyDescent="0.3">
      <c r="A325" t="s">
        <v>481</v>
      </c>
      <c r="B325" s="7" t="s">
        <v>482</v>
      </c>
      <c r="C325" s="12" t="s">
        <v>7</v>
      </c>
    </row>
    <row r="326" spans="1:3" ht="15.6" x14ac:dyDescent="0.3">
      <c r="A326" t="s">
        <v>483</v>
      </c>
      <c r="B326" s="7" t="s">
        <v>484</v>
      </c>
      <c r="C326" s="12" t="s">
        <v>7</v>
      </c>
    </row>
    <row r="327" spans="1:3" ht="15.6" x14ac:dyDescent="0.3">
      <c r="A327" t="s">
        <v>485</v>
      </c>
      <c r="B327" s="7" t="s">
        <v>486</v>
      </c>
      <c r="C327" s="12" t="s">
        <v>7</v>
      </c>
    </row>
    <row r="328" spans="1:3" ht="15.6" x14ac:dyDescent="0.3">
      <c r="A328" t="s">
        <v>487</v>
      </c>
      <c r="B328" s="7" t="s">
        <v>488</v>
      </c>
      <c r="C328" s="12" t="s">
        <v>7</v>
      </c>
    </row>
    <row r="329" spans="1:3" ht="15.6" x14ac:dyDescent="0.3">
      <c r="A329" t="s">
        <v>489</v>
      </c>
      <c r="B329" s="7" t="s">
        <v>490</v>
      </c>
      <c r="C329" s="12" t="s">
        <v>7</v>
      </c>
    </row>
    <row r="330" spans="1:3" ht="15.6" x14ac:dyDescent="0.3">
      <c r="A330" t="s">
        <v>491</v>
      </c>
      <c r="B330" s="7" t="s">
        <v>492</v>
      </c>
      <c r="C330" s="9" t="s">
        <v>8</v>
      </c>
    </row>
    <row r="331" spans="1:3" ht="15.6" x14ac:dyDescent="0.3">
      <c r="A331" t="s">
        <v>493</v>
      </c>
      <c r="B331" s="7" t="s">
        <v>494</v>
      </c>
      <c r="C331" s="12" t="s">
        <v>7</v>
      </c>
    </row>
    <row r="332" spans="1:3" ht="15.6" x14ac:dyDescent="0.3">
      <c r="A332" t="s">
        <v>495</v>
      </c>
      <c r="B332" s="7" t="s">
        <v>496</v>
      </c>
      <c r="C332" s="9" t="s">
        <v>8</v>
      </c>
    </row>
    <row r="333" spans="1:3" ht="15.6" x14ac:dyDescent="0.3">
      <c r="A333" t="s">
        <v>497</v>
      </c>
      <c r="B333" s="7" t="s">
        <v>498</v>
      </c>
      <c r="C333" s="12" t="s">
        <v>7</v>
      </c>
    </row>
    <row r="334" spans="1:3" ht="15.6" x14ac:dyDescent="0.3">
      <c r="A334" t="s">
        <v>499</v>
      </c>
      <c r="B334" s="7" t="s">
        <v>500</v>
      </c>
      <c r="C334" s="12" t="s">
        <v>7</v>
      </c>
    </row>
    <row r="335" spans="1:3" ht="15.6" x14ac:dyDescent="0.3">
      <c r="A335" t="s">
        <v>501</v>
      </c>
      <c r="B335" s="7" t="s">
        <v>502</v>
      </c>
      <c r="C335" s="12" t="s">
        <v>7</v>
      </c>
    </row>
    <row r="336" spans="1:3" ht="15.6" x14ac:dyDescent="0.3">
      <c r="A336" t="s">
        <v>503</v>
      </c>
      <c r="B336" s="7" t="s">
        <v>504</v>
      </c>
      <c r="C336" s="9" t="s">
        <v>8</v>
      </c>
    </row>
    <row r="337" spans="1:3" ht="15.6" x14ac:dyDescent="0.3">
      <c r="A337" t="s">
        <v>505</v>
      </c>
      <c r="B337" s="7" t="s">
        <v>611</v>
      </c>
      <c r="C337" s="12" t="s">
        <v>7</v>
      </c>
    </row>
    <row r="338" spans="1:3" ht="15.6" x14ac:dyDescent="0.3">
      <c r="A338" t="s">
        <v>506</v>
      </c>
      <c r="B338" s="7" t="s">
        <v>507</v>
      </c>
      <c r="C338" s="12" t="s">
        <v>7</v>
      </c>
    </row>
    <row r="339" spans="1:3" ht="15.6" x14ac:dyDescent="0.3">
      <c r="A339" t="s">
        <v>508</v>
      </c>
      <c r="B339" s="7" t="s">
        <v>509</v>
      </c>
      <c r="C339" s="12" t="s">
        <v>7</v>
      </c>
    </row>
    <row r="340" spans="1:3" ht="15.6" x14ac:dyDescent="0.3">
      <c r="A340" t="s">
        <v>510</v>
      </c>
      <c r="B340" s="7" t="s">
        <v>511</v>
      </c>
      <c r="C340" s="12" t="s">
        <v>7</v>
      </c>
    </row>
    <row r="341" spans="1:3" ht="15.6" x14ac:dyDescent="0.3">
      <c r="A341" t="s">
        <v>512</v>
      </c>
      <c r="B341" s="7" t="s">
        <v>610</v>
      </c>
      <c r="C341" s="12" t="s">
        <v>7</v>
      </c>
    </row>
    <row r="342" spans="1:3" ht="15.6" x14ac:dyDescent="0.3">
      <c r="A342" t="s">
        <v>513</v>
      </c>
      <c r="B342" s="7" t="s">
        <v>608</v>
      </c>
      <c r="C342" s="1" t="s">
        <v>4</v>
      </c>
    </row>
    <row r="343" spans="1:3" ht="15.6" x14ac:dyDescent="0.3">
      <c r="A343" t="s">
        <v>514</v>
      </c>
      <c r="B343" s="7" t="s">
        <v>609</v>
      </c>
      <c r="C343" s="10" t="s">
        <v>9</v>
      </c>
    </row>
    <row r="344" spans="1:3" ht="15.6" x14ac:dyDescent="0.3">
      <c r="A344" t="s">
        <v>515</v>
      </c>
      <c r="B344" s="7" t="s">
        <v>516</v>
      </c>
      <c r="C344" s="9" t="s">
        <v>8</v>
      </c>
    </row>
    <row r="345" spans="1:3" ht="15.6" x14ac:dyDescent="0.3">
      <c r="A345" t="s">
        <v>517</v>
      </c>
      <c r="B345" s="7" t="s">
        <v>518</v>
      </c>
      <c r="C345" s="9" t="s">
        <v>8</v>
      </c>
    </row>
    <row r="346" spans="1:3" ht="15.6" x14ac:dyDescent="0.3">
      <c r="A346" t="s">
        <v>519</v>
      </c>
      <c r="B346" s="7"/>
      <c r="C346" s="9" t="s">
        <v>8</v>
      </c>
    </row>
    <row r="347" spans="1:3" ht="15.6" x14ac:dyDescent="0.3">
      <c r="A347" t="s">
        <v>520</v>
      </c>
      <c r="B347" s="7" t="s">
        <v>521</v>
      </c>
      <c r="C347" s="9" t="s">
        <v>8</v>
      </c>
    </row>
    <row r="348" spans="1:3" ht="15.6" x14ac:dyDescent="0.3">
      <c r="A348" t="s">
        <v>522</v>
      </c>
      <c r="B348" s="7"/>
      <c r="C348" s="9" t="s">
        <v>8</v>
      </c>
    </row>
    <row r="349" spans="1:3" ht="15.6" x14ac:dyDescent="0.3">
      <c r="A349" t="s">
        <v>523</v>
      </c>
      <c r="B349" s="7"/>
      <c r="C349" s="9" t="s">
        <v>8</v>
      </c>
    </row>
    <row r="350" spans="1:3" ht="15.6" x14ac:dyDescent="0.3">
      <c r="A350" t="s">
        <v>524</v>
      </c>
      <c r="B350" s="7"/>
      <c r="C350" s="9" t="s">
        <v>8</v>
      </c>
    </row>
    <row r="351" spans="1:3" ht="15.6" x14ac:dyDescent="0.3">
      <c r="A351" t="s">
        <v>525</v>
      </c>
      <c r="B351" s="7"/>
      <c r="C351" s="9" t="s">
        <v>8</v>
      </c>
    </row>
    <row r="352" spans="1:3" ht="15.6" x14ac:dyDescent="0.3">
      <c r="A352" t="s">
        <v>526</v>
      </c>
      <c r="B352" s="7"/>
      <c r="C352" s="9" t="s">
        <v>8</v>
      </c>
    </row>
    <row r="353" spans="1:3" ht="15.6" x14ac:dyDescent="0.3">
      <c r="A353" t="s">
        <v>527</v>
      </c>
      <c r="B353" s="7"/>
      <c r="C353" s="9" t="s">
        <v>8</v>
      </c>
    </row>
    <row r="354" spans="1:3" ht="15.6" x14ac:dyDescent="0.3">
      <c r="A354" t="s">
        <v>528</v>
      </c>
      <c r="B354" s="7" t="s">
        <v>529</v>
      </c>
      <c r="C354" s="12" t="s">
        <v>7</v>
      </c>
    </row>
    <row r="355" spans="1:3" ht="15.6" x14ac:dyDescent="0.3">
      <c r="A355" t="s">
        <v>530</v>
      </c>
      <c r="B355" s="7"/>
      <c r="C355" s="9" t="s">
        <v>8</v>
      </c>
    </row>
    <row r="356" spans="1:3" ht="15.6" x14ac:dyDescent="0.3">
      <c r="A356" t="s">
        <v>531</v>
      </c>
      <c r="B356" s="7" t="s">
        <v>532</v>
      </c>
      <c r="C356" s="9" t="s">
        <v>8</v>
      </c>
    </row>
    <row r="357" spans="1:3" ht="15.6" x14ac:dyDescent="0.3">
      <c r="A357" t="s">
        <v>533</v>
      </c>
      <c r="B357" s="7"/>
      <c r="C357" s="9" t="s">
        <v>8</v>
      </c>
    </row>
    <row r="358" spans="1:3" ht="15.6" x14ac:dyDescent="0.3">
      <c r="A358" t="s">
        <v>534</v>
      </c>
      <c r="B358" s="7" t="s">
        <v>535</v>
      </c>
      <c r="C358" s="9" t="s">
        <v>8</v>
      </c>
    </row>
    <row r="359" spans="1:3" ht="15.6" x14ac:dyDescent="0.3">
      <c r="A359" t="s">
        <v>536</v>
      </c>
      <c r="B359" s="7"/>
      <c r="C359" s="9" t="s">
        <v>8</v>
      </c>
    </row>
    <row r="360" spans="1:3" ht="15.6" x14ac:dyDescent="0.3">
      <c r="A360" t="s">
        <v>537</v>
      </c>
      <c r="B360" s="7"/>
      <c r="C360" s="9" t="s">
        <v>8</v>
      </c>
    </row>
    <row r="361" spans="1:3" ht="15.6" x14ac:dyDescent="0.3">
      <c r="A361" t="s">
        <v>538</v>
      </c>
      <c r="B361" s="7"/>
      <c r="C361" s="9" t="s">
        <v>8</v>
      </c>
    </row>
    <row r="362" spans="1:3" ht="15.6" x14ac:dyDescent="0.3">
      <c r="A362" t="s">
        <v>539</v>
      </c>
      <c r="B362" s="7" t="s">
        <v>540</v>
      </c>
      <c r="C362" s="9" t="s">
        <v>8</v>
      </c>
    </row>
    <row r="363" spans="1:3" ht="15.6" x14ac:dyDescent="0.3">
      <c r="A363" t="s">
        <v>541</v>
      </c>
      <c r="B363" s="7" t="s">
        <v>542</v>
      </c>
      <c r="C363" s="9" t="s">
        <v>8</v>
      </c>
    </row>
    <row r="364" spans="1:3" ht="15.6" x14ac:dyDescent="0.3">
      <c r="A364" t="s">
        <v>543</v>
      </c>
      <c r="B364" s="7"/>
      <c r="C364" s="9" t="s">
        <v>8</v>
      </c>
    </row>
    <row r="365" spans="1:3" ht="15.6" x14ac:dyDescent="0.3">
      <c r="A365" t="s">
        <v>544</v>
      </c>
      <c r="B365" s="7"/>
      <c r="C365" s="9" t="s">
        <v>8</v>
      </c>
    </row>
    <row r="366" spans="1:3" ht="15.6" x14ac:dyDescent="0.3">
      <c r="A366" t="s">
        <v>545</v>
      </c>
      <c r="B366" s="7"/>
      <c r="C366" s="9" t="s">
        <v>8</v>
      </c>
    </row>
    <row r="367" spans="1:3" ht="15.6" x14ac:dyDescent="0.3">
      <c r="A367" t="s">
        <v>546</v>
      </c>
      <c r="B367" s="7"/>
      <c r="C367" s="9" t="s">
        <v>8</v>
      </c>
    </row>
    <row r="368" spans="1:3" ht="15.6" x14ac:dyDescent="0.3">
      <c r="A368" t="s">
        <v>547</v>
      </c>
      <c r="B368" s="7"/>
      <c r="C368" s="9" t="s">
        <v>8</v>
      </c>
    </row>
    <row r="369" spans="1:3" ht="15.6" x14ac:dyDescent="0.3">
      <c r="A369" t="s">
        <v>548</v>
      </c>
      <c r="B369" s="7" t="s">
        <v>549</v>
      </c>
      <c r="C369" s="9" t="s">
        <v>8</v>
      </c>
    </row>
    <row r="370" spans="1:3" ht="15.6" x14ac:dyDescent="0.3">
      <c r="A370" t="s">
        <v>550</v>
      </c>
      <c r="B370" s="7"/>
      <c r="C370" s="9" t="s">
        <v>8</v>
      </c>
    </row>
    <row r="371" spans="1:3" ht="15.6" x14ac:dyDescent="0.3">
      <c r="A371" t="s">
        <v>551</v>
      </c>
      <c r="B371" s="7" t="s">
        <v>552</v>
      </c>
      <c r="C371" s="1" t="s">
        <v>4</v>
      </c>
    </row>
    <row r="372" spans="1:3" ht="15.6" x14ac:dyDescent="0.3">
      <c r="A372" t="s">
        <v>553</v>
      </c>
      <c r="B372" s="7"/>
      <c r="C372" s="9" t="s">
        <v>8</v>
      </c>
    </row>
    <row r="373" spans="1:3" ht="15.6" x14ac:dyDescent="0.3">
      <c r="A373" t="s">
        <v>554</v>
      </c>
      <c r="B373" s="7"/>
      <c r="C373" s="9" t="s">
        <v>8</v>
      </c>
    </row>
    <row r="374" spans="1:3" ht="15.6" x14ac:dyDescent="0.3">
      <c r="A374" t="s">
        <v>555</v>
      </c>
      <c r="B374" s="7" t="s">
        <v>556</v>
      </c>
      <c r="C374" s="1" t="s">
        <v>4</v>
      </c>
    </row>
    <row r="375" spans="1:3" ht="15.6" x14ac:dyDescent="0.3">
      <c r="A375" t="s">
        <v>557</v>
      </c>
      <c r="B375" s="7" t="s">
        <v>350</v>
      </c>
      <c r="C375" s="10" t="s">
        <v>9</v>
      </c>
    </row>
    <row r="376" spans="1:3" x14ac:dyDescent="0.3">
      <c r="A376" t="s">
        <v>558</v>
      </c>
      <c r="B376" s="7" t="s">
        <v>607</v>
      </c>
      <c r="C376" s="4" t="s">
        <v>4</v>
      </c>
    </row>
    <row r="377" spans="1:3" x14ac:dyDescent="0.3">
      <c r="A377" t="s">
        <v>559</v>
      </c>
      <c r="B377" s="7" t="s">
        <v>606</v>
      </c>
      <c r="C377" s="4" t="s">
        <v>4</v>
      </c>
    </row>
    <row r="378" spans="1:3" x14ac:dyDescent="0.3">
      <c r="A378" t="s">
        <v>560</v>
      </c>
      <c r="B378" s="7" t="s">
        <v>605</v>
      </c>
      <c r="C378" s="4" t="s">
        <v>4</v>
      </c>
    </row>
    <row r="379" spans="1:3" ht="15.6" x14ac:dyDescent="0.3">
      <c r="A379" t="s">
        <v>561</v>
      </c>
      <c r="B379" s="7" t="s">
        <v>604</v>
      </c>
      <c r="C379" s="1" t="s">
        <v>4</v>
      </c>
    </row>
    <row r="380" spans="1:3" ht="15.6" x14ac:dyDescent="0.3">
      <c r="A380" t="s">
        <v>562</v>
      </c>
      <c r="B380" s="7" t="s">
        <v>563</v>
      </c>
      <c r="C380" s="9" t="s">
        <v>8</v>
      </c>
    </row>
    <row r="381" spans="1:3" ht="15.6" x14ac:dyDescent="0.3">
      <c r="A381" t="s">
        <v>564</v>
      </c>
      <c r="B381" s="7" t="s">
        <v>565</v>
      </c>
      <c r="C381" s="12" t="s">
        <v>7</v>
      </c>
    </row>
    <row r="382" spans="1:3" ht="15.6" x14ac:dyDescent="0.3">
      <c r="A382" t="s">
        <v>566</v>
      </c>
      <c r="B382" s="7"/>
      <c r="C382" s="9" t="s">
        <v>8</v>
      </c>
    </row>
    <row r="383" spans="1:3" ht="15.6" x14ac:dyDescent="0.3">
      <c r="A383" t="s">
        <v>567</v>
      </c>
      <c r="B383" s="7"/>
      <c r="C383" s="9" t="s">
        <v>8</v>
      </c>
    </row>
    <row r="384" spans="1:3" ht="15.6" x14ac:dyDescent="0.3">
      <c r="A384" t="s">
        <v>568</v>
      </c>
      <c r="B384" s="7" t="s">
        <v>569</v>
      </c>
      <c r="C384" s="9" t="s">
        <v>8</v>
      </c>
    </row>
    <row r="385" spans="1:3" ht="15.6" x14ac:dyDescent="0.3">
      <c r="A385" t="s">
        <v>570</v>
      </c>
      <c r="B385" s="7" t="s">
        <v>571</v>
      </c>
      <c r="C385" s="9" t="s">
        <v>8</v>
      </c>
    </row>
    <row r="386" spans="1:3" ht="15.6" x14ac:dyDescent="0.3">
      <c r="A386" t="s">
        <v>572</v>
      </c>
      <c r="B386" s="7" t="s">
        <v>573</v>
      </c>
      <c r="C386" s="9" t="s">
        <v>8</v>
      </c>
    </row>
    <row r="387" spans="1:3" ht="15.6" x14ac:dyDescent="0.3">
      <c r="A387" t="s">
        <v>574</v>
      </c>
      <c r="B387" s="7" t="s">
        <v>575</v>
      </c>
      <c r="C387" s="9" t="s">
        <v>8</v>
      </c>
    </row>
    <row r="388" spans="1:3" ht="15.6" x14ac:dyDescent="0.3">
      <c r="A388" t="s">
        <v>576</v>
      </c>
      <c r="B388" s="7" t="s">
        <v>577</v>
      </c>
      <c r="C388" s="12" t="s">
        <v>7</v>
      </c>
    </row>
    <row r="389" spans="1:3" ht="15.6" x14ac:dyDescent="0.3">
      <c r="A389" t="s">
        <v>578</v>
      </c>
      <c r="B389" s="7" t="s">
        <v>579</v>
      </c>
      <c r="C389" s="9" t="s">
        <v>8</v>
      </c>
    </row>
    <row r="390" spans="1:3" ht="15.6" x14ac:dyDescent="0.3">
      <c r="A390" t="s">
        <v>580</v>
      </c>
      <c r="B390" s="7" t="s">
        <v>581</v>
      </c>
      <c r="C390" s="9" t="s">
        <v>8</v>
      </c>
    </row>
    <row r="391" spans="1:3" ht="15.6" x14ac:dyDescent="0.3">
      <c r="A391" t="s">
        <v>582</v>
      </c>
      <c r="B391" s="7"/>
      <c r="C391" s="9" t="s">
        <v>8</v>
      </c>
    </row>
    <row r="392" spans="1:3" ht="15.6" x14ac:dyDescent="0.3">
      <c r="A392" t="s">
        <v>583</v>
      </c>
      <c r="B392" s="7" t="s">
        <v>584</v>
      </c>
      <c r="C392" s="9" t="s">
        <v>8</v>
      </c>
    </row>
    <row r="393" spans="1:3" ht="15.6" x14ac:dyDescent="0.3">
      <c r="A393" t="s">
        <v>585</v>
      </c>
      <c r="B393" s="7" t="s">
        <v>586</v>
      </c>
      <c r="C393" s="9" t="s">
        <v>8</v>
      </c>
    </row>
    <row r="394" spans="1:3" ht="15.6" x14ac:dyDescent="0.3">
      <c r="A394" t="s">
        <v>587</v>
      </c>
      <c r="B394" s="7"/>
      <c r="C394" s="9" t="s">
        <v>8</v>
      </c>
    </row>
    <row r="395" spans="1:3" ht="15.6" x14ac:dyDescent="0.3">
      <c r="A395" t="s">
        <v>588</v>
      </c>
      <c r="B395" s="7" t="s">
        <v>589</v>
      </c>
      <c r="C395" s="9" t="s">
        <v>8</v>
      </c>
    </row>
    <row r="396" spans="1:3" ht="15.6" x14ac:dyDescent="0.3">
      <c r="A396" t="s">
        <v>590</v>
      </c>
      <c r="B396" s="7" t="s">
        <v>591</v>
      </c>
      <c r="C396" s="12" t="s">
        <v>7</v>
      </c>
    </row>
    <row r="397" spans="1:3" ht="15.6" x14ac:dyDescent="0.3">
      <c r="A397" t="s">
        <v>592</v>
      </c>
      <c r="B397" s="7" t="s">
        <v>593</v>
      </c>
      <c r="C397" s="9" t="s">
        <v>8</v>
      </c>
    </row>
    <row r="398" spans="1:3" ht="15.6" x14ac:dyDescent="0.3">
      <c r="A398" t="s">
        <v>594</v>
      </c>
      <c r="B398" s="7" t="s">
        <v>595</v>
      </c>
      <c r="C398" s="12" t="s">
        <v>7</v>
      </c>
    </row>
    <row r="399" spans="1:3" ht="15.6" x14ac:dyDescent="0.3">
      <c r="A399" t="s">
        <v>596</v>
      </c>
      <c r="B399" s="7" t="s">
        <v>597</v>
      </c>
      <c r="C399" s="12" t="s">
        <v>7</v>
      </c>
    </row>
  </sheetData>
  <hyperlinks>
    <hyperlink ref="E19" r:id="rId1" xr:uid="{F05C2ED1-FBD8-4269-B83C-ACD0F9EFC9D9}"/>
  </hyperlinks>
  <pageMargins left="0.7" right="0.7" top="0.75" bottom="0.75" header="0.3" footer="0.3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856-6E2C-4EB6-811A-6C234A10F591}">
  <dimension ref="A1:F123"/>
  <sheetViews>
    <sheetView topLeftCell="A33" workbookViewId="0">
      <selection activeCell="C47" sqref="C47"/>
    </sheetView>
  </sheetViews>
  <sheetFormatPr defaultRowHeight="14.4" x14ac:dyDescent="0.3"/>
  <cols>
    <col min="1" max="1" width="16.77734375" customWidth="1"/>
    <col min="2" max="2" width="30" customWidth="1"/>
    <col min="4" max="4" width="19.109375" customWidth="1"/>
    <col min="5" max="5" width="50.33203125" customWidth="1"/>
  </cols>
  <sheetData>
    <row r="1" spans="1:5" ht="20.399999999999999" thickBot="1" x14ac:dyDescent="0.45">
      <c r="A1" s="25" t="s">
        <v>764</v>
      </c>
      <c r="B1" s="25"/>
      <c r="C1" s="25"/>
      <c r="D1" s="25"/>
      <c r="E1" s="25"/>
    </row>
    <row r="2" spans="1:5" ht="15" thickTop="1" x14ac:dyDescent="0.3">
      <c r="A2" t="s">
        <v>626</v>
      </c>
      <c r="B2" t="s">
        <v>627</v>
      </c>
      <c r="D2" t="s">
        <v>749</v>
      </c>
      <c r="E2" t="s">
        <v>750</v>
      </c>
    </row>
    <row r="3" spans="1:5" ht="15.6" x14ac:dyDescent="0.3">
      <c r="A3" s="20" t="s">
        <v>628</v>
      </c>
      <c r="B3" t="s">
        <v>629</v>
      </c>
      <c r="E3" t="s">
        <v>751</v>
      </c>
    </row>
    <row r="4" spans="1:5" ht="15.6" x14ac:dyDescent="0.3">
      <c r="A4" s="20"/>
      <c r="B4" t="s">
        <v>630</v>
      </c>
      <c r="D4" t="s">
        <v>752</v>
      </c>
      <c r="E4" s="21">
        <v>34</v>
      </c>
    </row>
    <row r="5" spans="1:5" ht="15.6" x14ac:dyDescent="0.3">
      <c r="A5" s="20"/>
      <c r="B5" t="s">
        <v>631</v>
      </c>
      <c r="D5" t="s">
        <v>753</v>
      </c>
      <c r="E5" s="21">
        <v>40</v>
      </c>
    </row>
    <row r="6" spans="1:5" ht="15.6" x14ac:dyDescent="0.3">
      <c r="A6" s="20"/>
      <c r="B6" t="s">
        <v>632</v>
      </c>
      <c r="D6" t="s">
        <v>14</v>
      </c>
      <c r="E6" s="21">
        <v>48</v>
      </c>
    </row>
    <row r="7" spans="1:5" ht="15.6" x14ac:dyDescent="0.3">
      <c r="A7" s="20"/>
      <c r="B7" t="s">
        <v>633</v>
      </c>
      <c r="D7" t="s">
        <v>17</v>
      </c>
      <c r="E7" s="21">
        <v>56</v>
      </c>
    </row>
    <row r="8" spans="1:5" ht="15.6" x14ac:dyDescent="0.3">
      <c r="A8" s="20"/>
      <c r="B8" t="s">
        <v>634</v>
      </c>
      <c r="D8" t="s">
        <v>19</v>
      </c>
      <c r="E8" s="21">
        <v>69</v>
      </c>
    </row>
    <row r="9" spans="1:5" ht="15.6" x14ac:dyDescent="0.3">
      <c r="A9" s="20"/>
      <c r="B9" t="s">
        <v>635</v>
      </c>
      <c r="D9" t="s">
        <v>754</v>
      </c>
      <c r="E9" s="22">
        <v>82.5</v>
      </c>
    </row>
    <row r="10" spans="1:5" ht="15.6" x14ac:dyDescent="0.3">
      <c r="A10" s="20"/>
      <c r="B10" t="s">
        <v>636</v>
      </c>
      <c r="D10" t="s">
        <v>755</v>
      </c>
      <c r="E10" s="21">
        <v>92</v>
      </c>
    </row>
    <row r="11" spans="1:5" ht="15.6" x14ac:dyDescent="0.3">
      <c r="A11" s="20"/>
      <c r="B11" t="s">
        <v>637</v>
      </c>
    </row>
    <row r="12" spans="1:5" ht="15.6" x14ac:dyDescent="0.3">
      <c r="A12" s="20"/>
      <c r="B12" t="s">
        <v>638</v>
      </c>
      <c r="D12" t="s">
        <v>749</v>
      </c>
      <c r="E12" t="s">
        <v>756</v>
      </c>
    </row>
    <row r="13" spans="1:5" ht="15.6" x14ac:dyDescent="0.3">
      <c r="A13" s="20"/>
      <c r="B13" t="s">
        <v>639</v>
      </c>
      <c r="E13" s="23" t="s">
        <v>757</v>
      </c>
    </row>
    <row r="14" spans="1:5" ht="15.6" x14ac:dyDescent="0.3">
      <c r="A14" s="20"/>
      <c r="B14" t="s">
        <v>640</v>
      </c>
      <c r="D14" t="s">
        <v>752</v>
      </c>
      <c r="E14" s="21">
        <v>45</v>
      </c>
    </row>
    <row r="15" spans="1:5" ht="15.6" x14ac:dyDescent="0.3">
      <c r="A15" s="20"/>
      <c r="B15" t="s">
        <v>641</v>
      </c>
      <c r="D15" t="s">
        <v>758</v>
      </c>
      <c r="E15" s="21">
        <v>78</v>
      </c>
    </row>
    <row r="16" spans="1:5" ht="15.6" x14ac:dyDescent="0.3">
      <c r="A16" s="20"/>
      <c r="B16" t="s">
        <v>642</v>
      </c>
    </row>
    <row r="17" spans="1:5" ht="15.6" x14ac:dyDescent="0.3">
      <c r="A17" s="20"/>
      <c r="B17" t="s">
        <v>643</v>
      </c>
    </row>
    <row r="18" spans="1:5" ht="15.6" x14ac:dyDescent="0.3">
      <c r="A18" s="20"/>
      <c r="B18" t="s">
        <v>644</v>
      </c>
    </row>
    <row r="19" spans="1:5" ht="15.6" x14ac:dyDescent="0.3">
      <c r="A19" s="20"/>
      <c r="B19" t="s">
        <v>645</v>
      </c>
      <c r="D19" t="s">
        <v>749</v>
      </c>
      <c r="E19" t="s">
        <v>759</v>
      </c>
    </row>
    <row r="20" spans="1:5" ht="15.6" x14ac:dyDescent="0.3">
      <c r="A20" s="20"/>
      <c r="B20" t="s">
        <v>646</v>
      </c>
      <c r="D20" t="s">
        <v>760</v>
      </c>
      <c r="E20" s="21">
        <v>28</v>
      </c>
    </row>
    <row r="21" spans="1:5" ht="15.6" x14ac:dyDescent="0.3">
      <c r="A21" s="20"/>
      <c r="B21" t="s">
        <v>647</v>
      </c>
      <c r="D21" t="s">
        <v>753</v>
      </c>
      <c r="E21" s="21">
        <v>35</v>
      </c>
    </row>
    <row r="22" spans="1:5" ht="15.6" x14ac:dyDescent="0.3">
      <c r="A22" s="20"/>
      <c r="B22" t="s">
        <v>648</v>
      </c>
      <c r="D22" t="s">
        <v>14</v>
      </c>
      <c r="E22" s="21">
        <v>42</v>
      </c>
    </row>
    <row r="23" spans="1:5" ht="15.6" x14ac:dyDescent="0.3">
      <c r="A23" s="20"/>
      <c r="B23" t="s">
        <v>649</v>
      </c>
      <c r="D23" t="s">
        <v>17</v>
      </c>
      <c r="E23" s="21">
        <v>64</v>
      </c>
    </row>
    <row r="24" spans="1:5" ht="15.6" x14ac:dyDescent="0.3">
      <c r="A24" s="20"/>
      <c r="B24" t="s">
        <v>650</v>
      </c>
      <c r="D24" t="s">
        <v>19</v>
      </c>
      <c r="E24" s="21">
        <v>90</v>
      </c>
    </row>
    <row r="25" spans="1:5" ht="15.6" x14ac:dyDescent="0.3">
      <c r="A25" s="20"/>
      <c r="B25" t="s">
        <v>651</v>
      </c>
      <c r="D25" t="s">
        <v>761</v>
      </c>
      <c r="E25" s="21">
        <v>110</v>
      </c>
    </row>
    <row r="26" spans="1:5" ht="15.6" x14ac:dyDescent="0.3">
      <c r="A26" s="20"/>
      <c r="B26" t="s">
        <v>652</v>
      </c>
    </row>
    <row r="27" spans="1:5" ht="15.6" x14ac:dyDescent="0.3">
      <c r="A27" s="20"/>
      <c r="B27" t="s">
        <v>653</v>
      </c>
      <c r="D27" t="s">
        <v>749</v>
      </c>
      <c r="E27" t="s">
        <v>762</v>
      </c>
    </row>
    <row r="28" spans="1:5" ht="15.6" x14ac:dyDescent="0.3">
      <c r="A28" s="20"/>
      <c r="B28" t="s">
        <v>654</v>
      </c>
      <c r="D28" t="s">
        <v>763</v>
      </c>
      <c r="E28" s="21">
        <v>22</v>
      </c>
    </row>
    <row r="29" spans="1:5" ht="15.6" x14ac:dyDescent="0.3">
      <c r="A29" s="20"/>
      <c r="B29" t="s">
        <v>655</v>
      </c>
      <c r="D29" t="s">
        <v>753</v>
      </c>
      <c r="E29" s="21">
        <v>52</v>
      </c>
    </row>
    <row r="30" spans="1:5" ht="15.6" x14ac:dyDescent="0.3">
      <c r="A30" s="20"/>
      <c r="B30" t="s">
        <v>656</v>
      </c>
      <c r="D30" t="s">
        <v>14</v>
      </c>
      <c r="E30" s="21">
        <v>67</v>
      </c>
    </row>
    <row r="31" spans="1:5" ht="15.6" x14ac:dyDescent="0.3">
      <c r="A31" s="20"/>
      <c r="B31" t="s">
        <v>657</v>
      </c>
      <c r="D31" t="s">
        <v>17</v>
      </c>
      <c r="E31" s="21">
        <v>82</v>
      </c>
    </row>
    <row r="32" spans="1:5" ht="15.6" x14ac:dyDescent="0.3">
      <c r="A32" s="20"/>
      <c r="B32" t="s">
        <v>658</v>
      </c>
    </row>
    <row r="33" spans="1:6" ht="15.6" x14ac:dyDescent="0.3">
      <c r="A33" s="20"/>
      <c r="B33" t="s">
        <v>659</v>
      </c>
      <c r="D33" s="45" t="s">
        <v>952</v>
      </c>
      <c r="E33" s="45"/>
    </row>
    <row r="34" spans="1:6" ht="15.6" x14ac:dyDescent="0.3">
      <c r="A34" s="20"/>
      <c r="B34" t="s">
        <v>660</v>
      </c>
      <c r="D34" s="46" t="s">
        <v>949</v>
      </c>
      <c r="E34" s="47">
        <v>89</v>
      </c>
    </row>
    <row r="35" spans="1:6" ht="15.6" x14ac:dyDescent="0.3">
      <c r="A35" s="20"/>
      <c r="B35" t="s">
        <v>661</v>
      </c>
      <c r="D35" s="46" t="s">
        <v>950</v>
      </c>
      <c r="E35" s="47">
        <v>117</v>
      </c>
    </row>
    <row r="36" spans="1:6" ht="15.6" x14ac:dyDescent="0.3">
      <c r="A36" s="20"/>
      <c r="B36" t="s">
        <v>662</v>
      </c>
      <c r="D36" s="46" t="s">
        <v>951</v>
      </c>
      <c r="E36" s="47">
        <v>132</v>
      </c>
    </row>
    <row r="37" spans="1:6" ht="15.6" x14ac:dyDescent="0.3">
      <c r="A37" s="20"/>
      <c r="B37" t="s">
        <v>663</v>
      </c>
    </row>
    <row r="38" spans="1:6" ht="15.6" x14ac:dyDescent="0.3">
      <c r="A38" s="20"/>
      <c r="B38" t="s">
        <v>664</v>
      </c>
      <c r="D38" s="45" t="s">
        <v>953</v>
      </c>
      <c r="E38" s="45"/>
    </row>
    <row r="39" spans="1:6" ht="15.6" x14ac:dyDescent="0.3">
      <c r="A39" s="20"/>
      <c r="B39" t="s">
        <v>665</v>
      </c>
      <c r="D39" s="46" t="s">
        <v>954</v>
      </c>
      <c r="E39" s="47">
        <v>72</v>
      </c>
    </row>
    <row r="40" spans="1:6" ht="15.6" x14ac:dyDescent="0.3">
      <c r="A40" s="20"/>
      <c r="B40" t="s">
        <v>666</v>
      </c>
      <c r="D40" s="46" t="s">
        <v>955</v>
      </c>
      <c r="E40" s="47">
        <v>117</v>
      </c>
    </row>
    <row r="41" spans="1:6" ht="15.6" x14ac:dyDescent="0.3">
      <c r="A41" s="20"/>
      <c r="B41" t="s">
        <v>667</v>
      </c>
    </row>
    <row r="42" spans="1:6" ht="15.6" x14ac:dyDescent="0.3">
      <c r="A42" s="20"/>
      <c r="D42" s="45" t="s">
        <v>965</v>
      </c>
      <c r="E42" s="45"/>
      <c r="F42" s="45"/>
    </row>
    <row r="43" spans="1:6" ht="15.6" x14ac:dyDescent="0.3">
      <c r="A43" s="20" t="s">
        <v>668</v>
      </c>
      <c r="B43" t="s">
        <v>669</v>
      </c>
      <c r="D43" s="46" t="s">
        <v>964</v>
      </c>
      <c r="E43" s="47">
        <v>395</v>
      </c>
      <c r="F43" s="46"/>
    </row>
    <row r="44" spans="1:6" ht="15.6" x14ac:dyDescent="0.3">
      <c r="A44" s="20"/>
      <c r="B44" t="s">
        <v>670</v>
      </c>
      <c r="D44" s="46"/>
      <c r="E44" s="47"/>
      <c r="F44" s="46"/>
    </row>
    <row r="45" spans="1:6" ht="15.6" x14ac:dyDescent="0.3">
      <c r="A45" s="20"/>
      <c r="D45" s="46"/>
      <c r="E45" s="47"/>
      <c r="F45" s="46"/>
    </row>
    <row r="46" spans="1:6" ht="15.6" x14ac:dyDescent="0.3">
      <c r="A46" s="20" t="s">
        <v>671</v>
      </c>
      <c r="B46" t="s">
        <v>672</v>
      </c>
    </row>
    <row r="47" spans="1:6" ht="15.6" x14ac:dyDescent="0.3">
      <c r="A47" s="20"/>
    </row>
    <row r="48" spans="1:6" ht="15.6" x14ac:dyDescent="0.3">
      <c r="A48" s="20" t="s">
        <v>673</v>
      </c>
      <c r="B48" t="s">
        <v>674</v>
      </c>
    </row>
    <row r="49" spans="1:5" ht="15.6" x14ac:dyDescent="0.3">
      <c r="A49" s="20"/>
      <c r="B49" t="s">
        <v>675</v>
      </c>
    </row>
    <row r="50" spans="1:5" ht="15.6" x14ac:dyDescent="0.3">
      <c r="A50" s="20"/>
      <c r="D50" s="24" t="s">
        <v>765</v>
      </c>
      <c r="E50" s="26"/>
    </row>
    <row r="51" spans="1:5" ht="15.6" x14ac:dyDescent="0.3">
      <c r="A51" s="20" t="s">
        <v>676</v>
      </c>
      <c r="B51" t="s">
        <v>677</v>
      </c>
      <c r="D51" s="14" t="s">
        <v>766</v>
      </c>
      <c r="E51" s="15"/>
    </row>
    <row r="52" spans="1:5" ht="15.6" x14ac:dyDescent="0.3">
      <c r="A52" s="20"/>
      <c r="B52" t="s">
        <v>678</v>
      </c>
      <c r="D52" s="14" t="s">
        <v>624</v>
      </c>
      <c r="E52" s="15"/>
    </row>
    <row r="53" spans="1:5" ht="15.6" x14ac:dyDescent="0.3">
      <c r="A53" s="20"/>
      <c r="B53" t="s">
        <v>679</v>
      </c>
      <c r="D53" s="18" t="s">
        <v>625</v>
      </c>
      <c r="E53" s="19"/>
    </row>
    <row r="54" spans="1:5" ht="15.6" x14ac:dyDescent="0.3">
      <c r="A54" s="20"/>
      <c r="B54" t="s">
        <v>680</v>
      </c>
    </row>
    <row r="55" spans="1:5" ht="15.6" x14ac:dyDescent="0.3">
      <c r="A55" s="20"/>
      <c r="B55" t="s">
        <v>681</v>
      </c>
    </row>
    <row r="56" spans="1:5" ht="15.6" x14ac:dyDescent="0.3">
      <c r="A56" s="20"/>
    </row>
    <row r="57" spans="1:5" ht="15.6" x14ac:dyDescent="0.3">
      <c r="A57" s="20" t="s">
        <v>682</v>
      </c>
      <c r="B57" t="s">
        <v>683</v>
      </c>
    </row>
    <row r="58" spans="1:5" ht="15.6" x14ac:dyDescent="0.3">
      <c r="A58" s="20"/>
      <c r="B58" t="s">
        <v>684</v>
      </c>
    </row>
    <row r="59" spans="1:5" ht="15.6" x14ac:dyDescent="0.3">
      <c r="A59" s="20"/>
      <c r="B59" t="s">
        <v>685</v>
      </c>
    </row>
    <row r="60" spans="1:5" ht="15.6" x14ac:dyDescent="0.3">
      <c r="A60" s="20"/>
      <c r="B60" t="s">
        <v>686</v>
      </c>
    </row>
    <row r="61" spans="1:5" ht="15.6" x14ac:dyDescent="0.3">
      <c r="A61" s="20"/>
    </row>
    <row r="62" spans="1:5" ht="15.6" x14ac:dyDescent="0.3">
      <c r="A62" s="20" t="s">
        <v>687</v>
      </c>
      <c r="B62" t="s">
        <v>688</v>
      </c>
    </row>
    <row r="63" spans="1:5" ht="15.6" x14ac:dyDescent="0.3">
      <c r="A63" s="20"/>
      <c r="B63" t="s">
        <v>689</v>
      </c>
    </row>
    <row r="64" spans="1:5" ht="15.6" x14ac:dyDescent="0.3">
      <c r="A64" s="20"/>
      <c r="B64" t="s">
        <v>690</v>
      </c>
    </row>
    <row r="65" spans="1:2" ht="15.6" x14ac:dyDescent="0.3">
      <c r="A65" s="20"/>
    </row>
    <row r="66" spans="1:2" ht="15.6" x14ac:dyDescent="0.3">
      <c r="A66" s="20" t="s">
        <v>691</v>
      </c>
      <c r="B66" t="s">
        <v>692</v>
      </c>
    </row>
    <row r="67" spans="1:2" ht="15.6" x14ac:dyDescent="0.3">
      <c r="A67" s="20"/>
      <c r="B67" t="s">
        <v>693</v>
      </c>
    </row>
    <row r="68" spans="1:2" ht="15.6" x14ac:dyDescent="0.3">
      <c r="A68" s="20"/>
    </row>
    <row r="69" spans="1:2" ht="15.6" x14ac:dyDescent="0.3">
      <c r="A69" s="20" t="s">
        <v>694</v>
      </c>
      <c r="B69" t="s">
        <v>695</v>
      </c>
    </row>
    <row r="70" spans="1:2" ht="15.6" x14ac:dyDescent="0.3">
      <c r="A70" s="20"/>
    </row>
    <row r="71" spans="1:2" ht="15.6" x14ac:dyDescent="0.3">
      <c r="A71" s="20" t="s">
        <v>696</v>
      </c>
      <c r="B71" t="s">
        <v>697</v>
      </c>
    </row>
    <row r="72" spans="1:2" ht="15.6" x14ac:dyDescent="0.3">
      <c r="A72" s="20"/>
      <c r="B72" t="s">
        <v>698</v>
      </c>
    </row>
    <row r="73" spans="1:2" ht="15.6" x14ac:dyDescent="0.3">
      <c r="A73" s="20"/>
    </row>
    <row r="74" spans="1:2" ht="15.6" x14ac:dyDescent="0.3">
      <c r="A74" s="20" t="s">
        <v>699</v>
      </c>
      <c r="B74" t="s">
        <v>700</v>
      </c>
    </row>
    <row r="75" spans="1:2" ht="15.6" x14ac:dyDescent="0.3">
      <c r="A75" s="20"/>
      <c r="B75" t="s">
        <v>701</v>
      </c>
    </row>
    <row r="76" spans="1:2" ht="15.6" x14ac:dyDescent="0.3">
      <c r="A76" s="20"/>
    </row>
    <row r="77" spans="1:2" ht="15.6" x14ac:dyDescent="0.3">
      <c r="A77" s="20" t="s">
        <v>702</v>
      </c>
      <c r="B77" t="s">
        <v>703</v>
      </c>
    </row>
    <row r="78" spans="1:2" ht="15.6" x14ac:dyDescent="0.3">
      <c r="A78" s="20" t="s">
        <v>704</v>
      </c>
      <c r="B78" t="s">
        <v>705</v>
      </c>
    </row>
    <row r="79" spans="1:2" ht="15.6" x14ac:dyDescent="0.3">
      <c r="A79" s="20"/>
      <c r="B79" t="s">
        <v>706</v>
      </c>
    </row>
    <row r="80" spans="1:2" ht="15.6" x14ac:dyDescent="0.3">
      <c r="A80" s="20"/>
      <c r="B80" t="s">
        <v>707</v>
      </c>
    </row>
    <row r="81" spans="1:2" ht="15.6" x14ac:dyDescent="0.3">
      <c r="A81" s="20"/>
      <c r="B81" t="s">
        <v>708</v>
      </c>
    </row>
    <row r="82" spans="1:2" ht="15.6" x14ac:dyDescent="0.3">
      <c r="A82" s="20"/>
      <c r="B82" t="s">
        <v>709</v>
      </c>
    </row>
    <row r="83" spans="1:2" ht="15.6" x14ac:dyDescent="0.3">
      <c r="A83" s="20"/>
      <c r="B83" t="s">
        <v>710</v>
      </c>
    </row>
    <row r="84" spans="1:2" ht="15.6" x14ac:dyDescent="0.3">
      <c r="A84" s="20"/>
      <c r="B84" t="s">
        <v>711</v>
      </c>
    </row>
    <row r="85" spans="1:2" ht="15.6" x14ac:dyDescent="0.3">
      <c r="A85" s="20"/>
      <c r="B85" t="s">
        <v>712</v>
      </c>
    </row>
    <row r="86" spans="1:2" ht="15.6" x14ac:dyDescent="0.3">
      <c r="A86" s="20"/>
      <c r="B86" t="s">
        <v>713</v>
      </c>
    </row>
    <row r="87" spans="1:2" ht="15.6" x14ac:dyDescent="0.3">
      <c r="A87" s="20"/>
      <c r="B87" t="s">
        <v>714</v>
      </c>
    </row>
    <row r="88" spans="1:2" ht="15.6" x14ac:dyDescent="0.3">
      <c r="A88" s="20"/>
      <c r="B88" t="s">
        <v>715</v>
      </c>
    </row>
    <row r="89" spans="1:2" ht="15.6" x14ac:dyDescent="0.3">
      <c r="A89" s="20"/>
      <c r="B89" t="s">
        <v>716</v>
      </c>
    </row>
    <row r="90" spans="1:2" ht="15.6" x14ac:dyDescent="0.3">
      <c r="A90" s="20"/>
      <c r="B90" t="s">
        <v>717</v>
      </c>
    </row>
    <row r="91" spans="1:2" ht="15.6" x14ac:dyDescent="0.3">
      <c r="A91" s="20"/>
      <c r="B91" t="s">
        <v>718</v>
      </c>
    </row>
    <row r="92" spans="1:2" ht="15.6" x14ac:dyDescent="0.3">
      <c r="A92" s="20"/>
    </row>
    <row r="93" spans="1:2" ht="15.6" x14ac:dyDescent="0.3">
      <c r="A93" s="20"/>
    </row>
    <row r="94" spans="1:2" ht="15.6" x14ac:dyDescent="0.3">
      <c r="A94" s="20" t="s">
        <v>719</v>
      </c>
      <c r="B94" t="s">
        <v>720</v>
      </c>
    </row>
    <row r="95" spans="1:2" ht="15.6" x14ac:dyDescent="0.3">
      <c r="A95" s="20"/>
      <c r="B95" t="s">
        <v>721</v>
      </c>
    </row>
    <row r="96" spans="1:2" ht="15.6" x14ac:dyDescent="0.3">
      <c r="A96" s="20"/>
      <c r="B96" t="s">
        <v>722</v>
      </c>
    </row>
    <row r="97" spans="1:2" ht="15.6" x14ac:dyDescent="0.3">
      <c r="A97" s="20"/>
      <c r="B97" t="s">
        <v>723</v>
      </c>
    </row>
    <row r="98" spans="1:2" ht="15.6" x14ac:dyDescent="0.3">
      <c r="A98" s="20"/>
      <c r="B98" t="s">
        <v>724</v>
      </c>
    </row>
    <row r="99" spans="1:2" ht="15.6" x14ac:dyDescent="0.3">
      <c r="A99" s="20"/>
      <c r="B99" t="s">
        <v>725</v>
      </c>
    </row>
    <row r="100" spans="1:2" ht="15.6" x14ac:dyDescent="0.3">
      <c r="A100" s="20"/>
      <c r="B100" t="s">
        <v>726</v>
      </c>
    </row>
    <row r="101" spans="1:2" ht="15.6" x14ac:dyDescent="0.3">
      <c r="A101" s="20"/>
      <c r="B101" t="s">
        <v>727</v>
      </c>
    </row>
    <row r="102" spans="1:2" ht="15.6" x14ac:dyDescent="0.3">
      <c r="A102" s="20"/>
      <c r="B102" t="s">
        <v>728</v>
      </c>
    </row>
    <row r="103" spans="1:2" ht="15.6" x14ac:dyDescent="0.3">
      <c r="A103" s="20"/>
      <c r="B103" t="s">
        <v>729</v>
      </c>
    </row>
    <row r="104" spans="1:2" ht="15.6" x14ac:dyDescent="0.3">
      <c r="A104" s="20"/>
    </row>
    <row r="105" spans="1:2" ht="15.6" x14ac:dyDescent="0.3">
      <c r="A105" s="20" t="s">
        <v>730</v>
      </c>
      <c r="B105" t="s">
        <v>731</v>
      </c>
    </row>
    <row r="106" spans="1:2" ht="15.6" x14ac:dyDescent="0.3">
      <c r="A106" s="20"/>
      <c r="B106" t="s">
        <v>732</v>
      </c>
    </row>
    <row r="107" spans="1:2" ht="15.6" x14ac:dyDescent="0.3">
      <c r="A107" s="20"/>
      <c r="B107" t="s">
        <v>733</v>
      </c>
    </row>
    <row r="108" spans="1:2" ht="15.6" x14ac:dyDescent="0.3">
      <c r="A108" s="20"/>
      <c r="B108" t="s">
        <v>734</v>
      </c>
    </row>
    <row r="109" spans="1:2" ht="15.6" x14ac:dyDescent="0.3">
      <c r="A109" s="20"/>
      <c r="B109" t="s">
        <v>735</v>
      </c>
    </row>
    <row r="110" spans="1:2" ht="15.6" x14ac:dyDescent="0.3">
      <c r="A110" s="20"/>
      <c r="B110" t="s">
        <v>736</v>
      </c>
    </row>
    <row r="111" spans="1:2" ht="15.6" x14ac:dyDescent="0.3">
      <c r="A111" s="20"/>
      <c r="B111" t="s">
        <v>737</v>
      </c>
    </row>
    <row r="112" spans="1:2" ht="15.6" x14ac:dyDescent="0.3">
      <c r="A112" s="20"/>
      <c r="B112" t="s">
        <v>738</v>
      </c>
    </row>
    <row r="113" spans="1:2" ht="15.6" x14ac:dyDescent="0.3">
      <c r="A113" s="20"/>
      <c r="B113" t="s">
        <v>739</v>
      </c>
    </row>
    <row r="114" spans="1:2" ht="15.6" x14ac:dyDescent="0.3">
      <c r="A114" s="20"/>
      <c r="B114" t="s">
        <v>740</v>
      </c>
    </row>
    <row r="115" spans="1:2" ht="15.6" x14ac:dyDescent="0.3">
      <c r="A115" s="20"/>
      <c r="B115" t="s">
        <v>741</v>
      </c>
    </row>
    <row r="116" spans="1:2" ht="15.6" x14ac:dyDescent="0.3">
      <c r="A116" s="20"/>
    </row>
    <row r="117" spans="1:2" ht="15.6" x14ac:dyDescent="0.3">
      <c r="A117" s="20" t="s">
        <v>742</v>
      </c>
      <c r="B117" t="s">
        <v>743</v>
      </c>
    </row>
    <row r="118" spans="1:2" ht="15.6" x14ac:dyDescent="0.3">
      <c r="A118" s="20"/>
      <c r="B118" t="s">
        <v>744</v>
      </c>
    </row>
    <row r="119" spans="1:2" ht="15.6" x14ac:dyDescent="0.3">
      <c r="A119" s="20"/>
      <c r="B119" t="s">
        <v>745</v>
      </c>
    </row>
    <row r="120" spans="1:2" ht="15.6" x14ac:dyDescent="0.3">
      <c r="A120" s="20"/>
      <c r="B120" t="s">
        <v>746</v>
      </c>
    </row>
    <row r="121" spans="1:2" ht="15.6" x14ac:dyDescent="0.3">
      <c r="A121" s="20"/>
    </row>
    <row r="122" spans="1:2" ht="15.6" x14ac:dyDescent="0.3">
      <c r="A122" s="20"/>
      <c r="B122" t="s">
        <v>747</v>
      </c>
    </row>
    <row r="123" spans="1:2" ht="15.6" x14ac:dyDescent="0.3">
      <c r="A123" s="20"/>
      <c r="B123" t="s">
        <v>748</v>
      </c>
    </row>
  </sheetData>
  <hyperlinks>
    <hyperlink ref="D53" r:id="rId1" xr:uid="{7DAC403D-A1C9-4623-AD15-6B7AD0BA86F8}"/>
  </hyperlinks>
  <pageMargins left="0.7" right="0.7" top="0.75" bottom="0.75" header="0.3" footer="0.3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F8EA-D754-4F34-8424-F81DEC4CDE5F}">
  <dimension ref="A1:K88"/>
  <sheetViews>
    <sheetView workbookViewId="0">
      <selection activeCell="G8" sqref="G8"/>
    </sheetView>
  </sheetViews>
  <sheetFormatPr defaultRowHeight="14.4" x14ac:dyDescent="0.3"/>
  <cols>
    <col min="1" max="1" width="21.88671875" customWidth="1"/>
    <col min="2" max="2" width="20.109375" customWidth="1"/>
    <col min="3" max="3" width="10.33203125" customWidth="1"/>
    <col min="4" max="4" width="10" customWidth="1"/>
    <col min="5" max="5" width="21.44140625" customWidth="1"/>
    <col min="6" max="6" width="21.6640625" customWidth="1"/>
    <col min="7" max="7" width="7.77734375" customWidth="1"/>
    <col min="8" max="8" width="34.109375" customWidth="1"/>
  </cols>
  <sheetData>
    <row r="1" spans="1:11" ht="20.399999999999999" thickBot="1" x14ac:dyDescent="0.45">
      <c r="A1" s="25" t="s">
        <v>883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.600000000000001" thickTop="1" x14ac:dyDescent="0.35">
      <c r="A2" s="27" t="s">
        <v>627</v>
      </c>
      <c r="B2" s="27"/>
      <c r="C2" s="27"/>
      <c r="F2" s="27" t="s">
        <v>767</v>
      </c>
    </row>
    <row r="3" spans="1:11" ht="18" x14ac:dyDescent="0.35">
      <c r="A3" s="28" t="s">
        <v>768</v>
      </c>
      <c r="B3" s="28" t="s">
        <v>0</v>
      </c>
      <c r="C3" s="28" t="s">
        <v>749</v>
      </c>
      <c r="D3" s="28" t="s">
        <v>769</v>
      </c>
      <c r="E3" s="28" t="s">
        <v>770</v>
      </c>
      <c r="F3" s="28" t="s">
        <v>771</v>
      </c>
      <c r="H3" s="24" t="s">
        <v>765</v>
      </c>
      <c r="I3" s="26"/>
      <c r="J3" s="24"/>
      <c r="K3" s="24"/>
    </row>
    <row r="4" spans="1:11" x14ac:dyDescent="0.3">
      <c r="A4" s="7" t="s">
        <v>777</v>
      </c>
      <c r="B4" s="7" t="s">
        <v>778</v>
      </c>
      <c r="C4" s="7" t="s">
        <v>772</v>
      </c>
      <c r="D4" s="7" t="s">
        <v>779</v>
      </c>
      <c r="E4" s="29">
        <v>3.7</v>
      </c>
      <c r="F4" s="29">
        <f>E4*1.2</f>
        <v>4.4400000000000004</v>
      </c>
      <c r="H4" s="14" t="s">
        <v>766</v>
      </c>
      <c r="I4" s="15"/>
      <c r="J4" s="14"/>
      <c r="K4" s="14"/>
    </row>
    <row r="5" spans="1:11" x14ac:dyDescent="0.3">
      <c r="A5" s="7" t="s">
        <v>780</v>
      </c>
      <c r="B5" s="7" t="s">
        <v>16</v>
      </c>
      <c r="C5" s="7" t="s">
        <v>775</v>
      </c>
      <c r="D5" s="7" t="s">
        <v>779</v>
      </c>
      <c r="E5" s="29">
        <v>2.9</v>
      </c>
      <c r="F5" s="29">
        <f t="shared" ref="F5:F68" si="0">E5*1.2</f>
        <v>3.48</v>
      </c>
      <c r="H5" s="14" t="s">
        <v>624</v>
      </c>
      <c r="I5" s="15"/>
      <c r="J5" s="14"/>
      <c r="K5" s="14"/>
    </row>
    <row r="6" spans="1:11" x14ac:dyDescent="0.3">
      <c r="A6" s="7" t="s">
        <v>38</v>
      </c>
      <c r="B6" s="7" t="s">
        <v>39</v>
      </c>
      <c r="C6" s="7" t="s">
        <v>775</v>
      </c>
      <c r="D6" s="7" t="s">
        <v>779</v>
      </c>
      <c r="E6" s="29">
        <v>3.2</v>
      </c>
      <c r="F6" s="29">
        <f t="shared" si="0"/>
        <v>3.84</v>
      </c>
      <c r="H6" s="18" t="s">
        <v>625</v>
      </c>
      <c r="I6" s="17"/>
      <c r="J6" s="16"/>
      <c r="K6" s="16"/>
    </row>
    <row r="7" spans="1:11" x14ac:dyDescent="0.3">
      <c r="A7" s="7" t="s">
        <v>781</v>
      </c>
      <c r="B7" s="7" t="s">
        <v>51</v>
      </c>
      <c r="C7" s="7" t="s">
        <v>775</v>
      </c>
      <c r="D7" s="7" t="s">
        <v>779</v>
      </c>
      <c r="E7" s="29">
        <v>3.2</v>
      </c>
      <c r="F7" s="29">
        <f t="shared" si="0"/>
        <v>3.84</v>
      </c>
    </row>
    <row r="8" spans="1:11" x14ac:dyDescent="0.3">
      <c r="A8" s="7" t="s">
        <v>57</v>
      </c>
      <c r="B8" s="7" t="s">
        <v>58</v>
      </c>
      <c r="C8" s="7" t="s">
        <v>775</v>
      </c>
      <c r="D8" s="7" t="s">
        <v>779</v>
      </c>
      <c r="E8" s="29">
        <v>4.3</v>
      </c>
      <c r="F8" s="29">
        <f t="shared" si="0"/>
        <v>5.1599999999999993</v>
      </c>
    </row>
    <row r="9" spans="1:11" ht="18" x14ac:dyDescent="0.35">
      <c r="A9" s="7" t="s">
        <v>66</v>
      </c>
      <c r="B9" s="7" t="s">
        <v>782</v>
      </c>
      <c r="C9" s="7" t="s">
        <v>783</v>
      </c>
      <c r="D9" s="7" t="s">
        <v>779</v>
      </c>
      <c r="E9" s="29">
        <v>3.7</v>
      </c>
      <c r="F9" s="29">
        <f t="shared" si="0"/>
        <v>4.4400000000000004</v>
      </c>
      <c r="H9" s="31" t="s">
        <v>884</v>
      </c>
    </row>
    <row r="10" spans="1:11" x14ac:dyDescent="0.3">
      <c r="A10" s="7" t="s">
        <v>68</v>
      </c>
      <c r="B10" s="7" t="s">
        <v>69</v>
      </c>
      <c r="C10" s="7" t="s">
        <v>775</v>
      </c>
      <c r="D10" s="7" t="s">
        <v>779</v>
      </c>
      <c r="E10" s="29">
        <v>3.2</v>
      </c>
      <c r="F10" s="29">
        <f t="shared" si="0"/>
        <v>3.84</v>
      </c>
      <c r="H10" s="30"/>
    </row>
    <row r="11" spans="1:11" ht="15.6" x14ac:dyDescent="0.3">
      <c r="A11" s="7" t="s">
        <v>784</v>
      </c>
      <c r="B11" s="7" t="s">
        <v>71</v>
      </c>
      <c r="C11" s="7" t="s">
        <v>775</v>
      </c>
      <c r="D11" s="7" t="s">
        <v>779</v>
      </c>
      <c r="E11" s="29">
        <v>3.2</v>
      </c>
      <c r="F11" s="29">
        <f t="shared" si="0"/>
        <v>3.84</v>
      </c>
      <c r="H11" s="32" t="s">
        <v>885</v>
      </c>
    </row>
    <row r="12" spans="1:11" ht="15.6" x14ac:dyDescent="0.3">
      <c r="A12" s="7" t="s">
        <v>80</v>
      </c>
      <c r="B12" s="7" t="s">
        <v>81</v>
      </c>
      <c r="C12" s="7" t="s">
        <v>775</v>
      </c>
      <c r="D12" s="7" t="s">
        <v>779</v>
      </c>
      <c r="E12" s="29">
        <v>5.1999999999999993</v>
      </c>
      <c r="F12" s="29">
        <f t="shared" si="0"/>
        <v>6.2399999999999993</v>
      </c>
      <c r="H12" s="32" t="s">
        <v>886</v>
      </c>
    </row>
    <row r="13" spans="1:11" ht="15.6" x14ac:dyDescent="0.3">
      <c r="A13" s="7" t="s">
        <v>96</v>
      </c>
      <c r="B13" s="7" t="s">
        <v>97</v>
      </c>
      <c r="C13" s="7" t="s">
        <v>774</v>
      </c>
      <c r="D13" s="7" t="s">
        <v>779</v>
      </c>
      <c r="E13" s="29">
        <v>4.0999999999999996</v>
      </c>
      <c r="F13" s="29">
        <f t="shared" si="0"/>
        <v>4.919999999999999</v>
      </c>
      <c r="H13" s="32"/>
    </row>
    <row r="14" spans="1:11" ht="15.6" x14ac:dyDescent="0.3">
      <c r="A14" s="7" t="s">
        <v>98</v>
      </c>
      <c r="B14" s="7" t="s">
        <v>785</v>
      </c>
      <c r="C14" s="7" t="s">
        <v>776</v>
      </c>
      <c r="D14" s="7" t="s">
        <v>779</v>
      </c>
      <c r="E14" s="29">
        <v>4.1999999999999993</v>
      </c>
      <c r="F14" s="29">
        <f t="shared" si="0"/>
        <v>5.0399999999999991</v>
      </c>
      <c r="H14" s="32" t="s">
        <v>887</v>
      </c>
    </row>
    <row r="15" spans="1:11" ht="15.6" x14ac:dyDescent="0.3">
      <c r="A15" s="7" t="s">
        <v>100</v>
      </c>
      <c r="B15" s="7" t="s">
        <v>786</v>
      </c>
      <c r="C15" s="7" t="s">
        <v>775</v>
      </c>
      <c r="D15" s="7" t="s">
        <v>779</v>
      </c>
      <c r="E15" s="29">
        <v>3</v>
      </c>
      <c r="F15" s="29">
        <f t="shared" si="0"/>
        <v>3.5999999999999996</v>
      </c>
      <c r="H15" s="32" t="s">
        <v>888</v>
      </c>
    </row>
    <row r="16" spans="1:11" ht="15.6" x14ac:dyDescent="0.3">
      <c r="A16" s="7" t="s">
        <v>119</v>
      </c>
      <c r="B16" s="7" t="s">
        <v>120</v>
      </c>
      <c r="C16" s="7" t="s">
        <v>775</v>
      </c>
      <c r="D16" s="7" t="s">
        <v>779</v>
      </c>
      <c r="E16" s="29">
        <v>4.1999999999999993</v>
      </c>
      <c r="F16" s="29">
        <f t="shared" si="0"/>
        <v>5.0399999999999991</v>
      </c>
      <c r="H16" s="32" t="s">
        <v>889</v>
      </c>
    </row>
    <row r="17" spans="1:8" ht="15.6" x14ac:dyDescent="0.3">
      <c r="A17" s="7" t="s">
        <v>787</v>
      </c>
      <c r="B17" s="7" t="s">
        <v>673</v>
      </c>
      <c r="C17" s="7" t="s">
        <v>775</v>
      </c>
      <c r="D17" s="7" t="s">
        <v>779</v>
      </c>
      <c r="E17" s="29">
        <v>4.5</v>
      </c>
      <c r="F17" s="29">
        <f t="shared" si="0"/>
        <v>5.3999999999999995</v>
      </c>
      <c r="H17" s="32" t="s">
        <v>890</v>
      </c>
    </row>
    <row r="18" spans="1:8" ht="15.6" x14ac:dyDescent="0.3">
      <c r="A18" s="7" t="s">
        <v>788</v>
      </c>
      <c r="B18" s="7" t="s">
        <v>789</v>
      </c>
      <c r="C18" s="7" t="s">
        <v>774</v>
      </c>
      <c r="D18" s="7" t="s">
        <v>779</v>
      </c>
      <c r="E18" s="29">
        <v>3.5</v>
      </c>
      <c r="F18" s="29">
        <f t="shared" si="0"/>
        <v>4.2</v>
      </c>
      <c r="H18" s="33" t="s">
        <v>891</v>
      </c>
    </row>
    <row r="19" spans="1:8" x14ac:dyDescent="0.3">
      <c r="A19" s="7" t="s">
        <v>790</v>
      </c>
      <c r="B19" s="7" t="s">
        <v>791</v>
      </c>
      <c r="C19" s="7" t="s">
        <v>775</v>
      </c>
      <c r="D19" s="7" t="s">
        <v>779</v>
      </c>
      <c r="E19" s="29">
        <v>5.6</v>
      </c>
      <c r="F19" s="29">
        <f t="shared" si="0"/>
        <v>6.72</v>
      </c>
    </row>
    <row r="20" spans="1:8" x14ac:dyDescent="0.3">
      <c r="A20" s="7" t="s">
        <v>792</v>
      </c>
      <c r="B20" s="7" t="s">
        <v>793</v>
      </c>
      <c r="C20" s="7" t="s">
        <v>775</v>
      </c>
      <c r="D20" s="7" t="s">
        <v>779</v>
      </c>
      <c r="E20" s="29">
        <v>5.6</v>
      </c>
      <c r="F20" s="29">
        <f t="shared" si="0"/>
        <v>6.72</v>
      </c>
    </row>
    <row r="21" spans="1:8" x14ac:dyDescent="0.3">
      <c r="A21" s="7" t="s">
        <v>794</v>
      </c>
      <c r="B21" s="7" t="s">
        <v>795</v>
      </c>
      <c r="C21" s="7" t="s">
        <v>774</v>
      </c>
      <c r="D21" s="7" t="s">
        <v>779</v>
      </c>
      <c r="E21" s="29">
        <v>3.2</v>
      </c>
      <c r="F21" s="29">
        <f t="shared" si="0"/>
        <v>3.84</v>
      </c>
    </row>
    <row r="22" spans="1:8" x14ac:dyDescent="0.3">
      <c r="A22" s="7" t="s">
        <v>796</v>
      </c>
      <c r="B22" s="7" t="s">
        <v>797</v>
      </c>
      <c r="C22" s="7" t="s">
        <v>775</v>
      </c>
      <c r="D22" s="7" t="s">
        <v>779</v>
      </c>
      <c r="E22" s="29">
        <v>5.6</v>
      </c>
      <c r="F22" s="29">
        <f t="shared" si="0"/>
        <v>6.72</v>
      </c>
    </row>
    <row r="23" spans="1:8" x14ac:dyDescent="0.3">
      <c r="A23" s="7" t="s">
        <v>798</v>
      </c>
      <c r="B23" s="7" t="s">
        <v>151</v>
      </c>
      <c r="C23" s="7" t="s">
        <v>775</v>
      </c>
      <c r="D23" s="7" t="s">
        <v>779</v>
      </c>
      <c r="E23" s="29">
        <v>3.7</v>
      </c>
      <c r="F23" s="29">
        <f>E23</f>
        <v>3.7</v>
      </c>
    </row>
    <row r="24" spans="1:8" x14ac:dyDescent="0.3">
      <c r="A24" s="7" t="s">
        <v>799</v>
      </c>
      <c r="B24" s="7" t="s">
        <v>800</v>
      </c>
      <c r="C24" s="7" t="s">
        <v>775</v>
      </c>
      <c r="D24" s="7" t="s">
        <v>779</v>
      </c>
      <c r="E24" s="29">
        <v>6.3</v>
      </c>
      <c r="F24" s="29">
        <f>E24</f>
        <v>6.3</v>
      </c>
    </row>
    <row r="25" spans="1:8" x14ac:dyDescent="0.3">
      <c r="A25" s="7" t="s">
        <v>801</v>
      </c>
      <c r="B25" s="7" t="s">
        <v>802</v>
      </c>
      <c r="C25" s="7" t="s">
        <v>774</v>
      </c>
      <c r="D25" s="7" t="s">
        <v>779</v>
      </c>
      <c r="E25" s="29">
        <v>4.1999999999999993</v>
      </c>
      <c r="F25" s="29">
        <f t="shared" si="0"/>
        <v>5.0399999999999991</v>
      </c>
    </row>
    <row r="26" spans="1:8" x14ac:dyDescent="0.3">
      <c r="A26" s="7" t="s">
        <v>168</v>
      </c>
      <c r="B26" s="7" t="s">
        <v>803</v>
      </c>
      <c r="C26" s="7" t="s">
        <v>775</v>
      </c>
      <c r="D26" s="7" t="s">
        <v>779</v>
      </c>
      <c r="E26" s="29">
        <v>2.2000000000000002</v>
      </c>
      <c r="F26" s="29">
        <f t="shared" si="0"/>
        <v>2.64</v>
      </c>
    </row>
    <row r="27" spans="1:8" x14ac:dyDescent="0.3">
      <c r="A27" s="7" t="s">
        <v>186</v>
      </c>
      <c r="B27" s="7" t="s">
        <v>804</v>
      </c>
      <c r="C27" s="7" t="s">
        <v>773</v>
      </c>
      <c r="D27" s="7" t="s">
        <v>805</v>
      </c>
      <c r="E27" s="29">
        <v>3.8</v>
      </c>
      <c r="F27" s="29">
        <f t="shared" si="0"/>
        <v>4.5599999999999996</v>
      </c>
    </row>
    <row r="28" spans="1:8" x14ac:dyDescent="0.3">
      <c r="A28" s="7" t="s">
        <v>806</v>
      </c>
      <c r="B28" s="7" t="s">
        <v>807</v>
      </c>
      <c r="C28" s="7" t="s">
        <v>775</v>
      </c>
      <c r="D28" s="7" t="s">
        <v>779</v>
      </c>
      <c r="E28" s="29">
        <v>4.5999999999999996</v>
      </c>
      <c r="F28" s="29">
        <f t="shared" si="0"/>
        <v>5.52</v>
      </c>
    </row>
    <row r="29" spans="1:8" x14ac:dyDescent="0.3">
      <c r="A29" s="7" t="s">
        <v>808</v>
      </c>
      <c r="B29" s="7" t="s">
        <v>809</v>
      </c>
      <c r="C29" s="7" t="s">
        <v>775</v>
      </c>
      <c r="D29" s="7" t="s">
        <v>779</v>
      </c>
      <c r="E29" s="29">
        <v>3.9</v>
      </c>
      <c r="F29" s="29">
        <f t="shared" si="0"/>
        <v>4.68</v>
      </c>
    </row>
    <row r="30" spans="1:8" x14ac:dyDescent="0.3">
      <c r="A30" s="7" t="s">
        <v>810</v>
      </c>
      <c r="B30" s="7" t="s">
        <v>811</v>
      </c>
      <c r="C30" s="7" t="s">
        <v>775</v>
      </c>
      <c r="D30" s="7" t="s">
        <v>779</v>
      </c>
      <c r="E30" s="29">
        <v>5.6</v>
      </c>
      <c r="F30" s="29">
        <f t="shared" si="0"/>
        <v>6.72</v>
      </c>
    </row>
    <row r="31" spans="1:8" x14ac:dyDescent="0.3">
      <c r="A31" s="7" t="s">
        <v>812</v>
      </c>
      <c r="B31" s="7" t="s">
        <v>201</v>
      </c>
      <c r="C31" s="7" t="s">
        <v>775</v>
      </c>
      <c r="D31" s="7" t="s">
        <v>779</v>
      </c>
      <c r="E31" s="29">
        <v>4.5999999999999996</v>
      </c>
      <c r="F31" s="29">
        <f t="shared" si="0"/>
        <v>5.52</v>
      </c>
    </row>
    <row r="32" spans="1:8" x14ac:dyDescent="0.3">
      <c r="A32" s="7" t="s">
        <v>813</v>
      </c>
      <c r="B32" s="7" t="s">
        <v>207</v>
      </c>
      <c r="C32" s="7" t="s">
        <v>814</v>
      </c>
      <c r="D32" s="7" t="s">
        <v>779</v>
      </c>
      <c r="E32" s="29">
        <v>3.4</v>
      </c>
      <c r="F32" s="29">
        <f t="shared" si="0"/>
        <v>4.08</v>
      </c>
    </row>
    <row r="33" spans="1:6" x14ac:dyDescent="0.3">
      <c r="A33" s="7" t="s">
        <v>815</v>
      </c>
      <c r="B33" s="7" t="s">
        <v>816</v>
      </c>
      <c r="C33" s="7" t="s">
        <v>774</v>
      </c>
      <c r="D33" s="7" t="s">
        <v>805</v>
      </c>
      <c r="E33" s="29">
        <v>5.9</v>
      </c>
      <c r="F33" s="29">
        <f t="shared" si="0"/>
        <v>7.08</v>
      </c>
    </row>
    <row r="34" spans="1:6" x14ac:dyDescent="0.3">
      <c r="A34" s="7" t="s">
        <v>692</v>
      </c>
      <c r="B34" s="7" t="s">
        <v>817</v>
      </c>
      <c r="C34" s="7" t="s">
        <v>774</v>
      </c>
      <c r="D34" s="7" t="s">
        <v>779</v>
      </c>
      <c r="E34" s="29">
        <v>5.6999999999999993</v>
      </c>
      <c r="F34" s="29">
        <f t="shared" si="0"/>
        <v>6.839999999999999</v>
      </c>
    </row>
    <row r="35" spans="1:6" x14ac:dyDescent="0.3">
      <c r="A35" s="7" t="s">
        <v>818</v>
      </c>
      <c r="B35" s="7" t="s">
        <v>691</v>
      </c>
      <c r="C35" s="7" t="s">
        <v>774</v>
      </c>
      <c r="D35" s="7" t="s">
        <v>779</v>
      </c>
      <c r="E35" s="29">
        <v>5.6999999999999993</v>
      </c>
      <c r="F35" s="29">
        <f t="shared" si="0"/>
        <v>6.839999999999999</v>
      </c>
    </row>
    <row r="36" spans="1:6" x14ac:dyDescent="0.3">
      <c r="A36" s="7" t="s">
        <v>819</v>
      </c>
      <c r="B36" s="7" t="s">
        <v>620</v>
      </c>
      <c r="C36" s="7" t="s">
        <v>774</v>
      </c>
      <c r="D36" s="7" t="s">
        <v>805</v>
      </c>
      <c r="E36" s="29">
        <v>5</v>
      </c>
      <c r="F36" s="29">
        <f t="shared" si="0"/>
        <v>6</v>
      </c>
    </row>
    <row r="37" spans="1:6" x14ac:dyDescent="0.3">
      <c r="A37" s="7" t="s">
        <v>820</v>
      </c>
      <c r="B37" s="7" t="s">
        <v>821</v>
      </c>
      <c r="C37" s="7" t="s">
        <v>775</v>
      </c>
      <c r="D37" s="7" t="s">
        <v>779</v>
      </c>
      <c r="E37" s="29">
        <v>3.2</v>
      </c>
      <c r="F37" s="29">
        <f t="shared" si="0"/>
        <v>3.84</v>
      </c>
    </row>
    <row r="38" spans="1:6" x14ac:dyDescent="0.3">
      <c r="A38" s="7" t="s">
        <v>822</v>
      </c>
      <c r="B38" s="7" t="s">
        <v>823</v>
      </c>
      <c r="C38" s="7" t="s">
        <v>774</v>
      </c>
      <c r="D38" s="7" t="s">
        <v>779</v>
      </c>
      <c r="E38" s="29">
        <v>4</v>
      </c>
      <c r="F38" s="29">
        <f t="shared" si="0"/>
        <v>4.8</v>
      </c>
    </row>
    <row r="39" spans="1:6" x14ac:dyDescent="0.3">
      <c r="A39" s="7" t="s">
        <v>824</v>
      </c>
      <c r="B39" s="7" t="s">
        <v>825</v>
      </c>
      <c r="C39" s="7" t="s">
        <v>775</v>
      </c>
      <c r="D39" s="7" t="s">
        <v>779</v>
      </c>
      <c r="E39" s="29">
        <v>3.2</v>
      </c>
      <c r="F39" s="29">
        <f t="shared" si="0"/>
        <v>3.84</v>
      </c>
    </row>
    <row r="40" spans="1:6" x14ac:dyDescent="0.3">
      <c r="A40" s="7" t="s">
        <v>826</v>
      </c>
      <c r="B40" s="7" t="s">
        <v>827</v>
      </c>
      <c r="C40" s="7" t="s">
        <v>828</v>
      </c>
      <c r="D40" s="7" t="s">
        <v>779</v>
      </c>
      <c r="E40" s="29">
        <v>5.1999999999999993</v>
      </c>
      <c r="F40" s="29">
        <f t="shared" si="0"/>
        <v>6.2399999999999993</v>
      </c>
    </row>
    <row r="41" spans="1:6" x14ac:dyDescent="0.3">
      <c r="A41" s="7" t="s">
        <v>829</v>
      </c>
      <c r="B41" s="7" t="s">
        <v>256</v>
      </c>
      <c r="C41" s="7" t="s">
        <v>775</v>
      </c>
      <c r="D41" s="7" t="s">
        <v>779</v>
      </c>
      <c r="E41" s="29">
        <v>3.2</v>
      </c>
      <c r="F41" s="29">
        <f t="shared" si="0"/>
        <v>3.84</v>
      </c>
    </row>
    <row r="42" spans="1:6" x14ac:dyDescent="0.3">
      <c r="A42" s="7" t="s">
        <v>830</v>
      </c>
      <c r="B42" s="7" t="s">
        <v>831</v>
      </c>
      <c r="C42" s="7" t="s">
        <v>814</v>
      </c>
      <c r="D42" s="7" t="s">
        <v>779</v>
      </c>
      <c r="E42" s="29">
        <v>2.9</v>
      </c>
      <c r="F42" s="29">
        <f t="shared" si="0"/>
        <v>3.48</v>
      </c>
    </row>
    <row r="43" spans="1:6" x14ac:dyDescent="0.3">
      <c r="A43" s="7" t="s">
        <v>352</v>
      </c>
      <c r="B43" s="7" t="s">
        <v>614</v>
      </c>
      <c r="C43" s="7" t="s">
        <v>772</v>
      </c>
      <c r="D43" s="7" t="s">
        <v>805</v>
      </c>
      <c r="E43" s="29">
        <v>5</v>
      </c>
      <c r="F43" s="29">
        <f t="shared" si="0"/>
        <v>6</v>
      </c>
    </row>
    <row r="44" spans="1:6" x14ac:dyDescent="0.3">
      <c r="A44" s="7" t="s">
        <v>832</v>
      </c>
      <c r="B44" s="7" t="s">
        <v>617</v>
      </c>
      <c r="C44" s="7" t="s">
        <v>814</v>
      </c>
      <c r="D44" s="7" t="s">
        <v>805</v>
      </c>
      <c r="E44" s="29">
        <v>5</v>
      </c>
      <c r="F44" s="29">
        <f t="shared" si="0"/>
        <v>6</v>
      </c>
    </row>
    <row r="45" spans="1:6" x14ac:dyDescent="0.3">
      <c r="A45" s="7" t="s">
        <v>359</v>
      </c>
      <c r="B45" s="7" t="s">
        <v>360</v>
      </c>
      <c r="C45" s="7" t="s">
        <v>775</v>
      </c>
      <c r="D45" s="7" t="s">
        <v>779</v>
      </c>
      <c r="E45" s="29">
        <v>4.5999999999999996</v>
      </c>
      <c r="F45" s="29">
        <f t="shared" si="0"/>
        <v>5.52</v>
      </c>
    </row>
    <row r="46" spans="1:6" x14ac:dyDescent="0.3">
      <c r="A46" s="7" t="s">
        <v>361</v>
      </c>
      <c r="B46" s="7" t="s">
        <v>362</v>
      </c>
      <c r="C46" s="7" t="s">
        <v>775</v>
      </c>
      <c r="D46" s="7" t="s">
        <v>779</v>
      </c>
      <c r="E46" s="29">
        <v>3.7</v>
      </c>
      <c r="F46" s="29">
        <f t="shared" si="0"/>
        <v>4.4400000000000004</v>
      </c>
    </row>
    <row r="47" spans="1:6" x14ac:dyDescent="0.3">
      <c r="A47" s="7" t="s">
        <v>365</v>
      </c>
      <c r="B47" s="7" t="s">
        <v>366</v>
      </c>
      <c r="C47" s="7" t="s">
        <v>775</v>
      </c>
      <c r="D47" s="7" t="s">
        <v>779</v>
      </c>
      <c r="E47" s="29">
        <v>3.7</v>
      </c>
      <c r="F47" s="29">
        <f t="shared" si="0"/>
        <v>4.4400000000000004</v>
      </c>
    </row>
    <row r="48" spans="1:6" x14ac:dyDescent="0.3">
      <c r="A48" s="7" t="s">
        <v>833</v>
      </c>
      <c r="B48" s="7" t="s">
        <v>834</v>
      </c>
      <c r="C48" s="7" t="s">
        <v>775</v>
      </c>
      <c r="D48" s="7" t="s">
        <v>779</v>
      </c>
      <c r="E48" s="29">
        <v>3.8000000000000003</v>
      </c>
      <c r="F48" s="29">
        <f t="shared" si="0"/>
        <v>4.5600000000000005</v>
      </c>
    </row>
    <row r="49" spans="1:6" x14ac:dyDescent="0.3">
      <c r="A49" s="7" t="s">
        <v>369</v>
      </c>
      <c r="B49" s="7" t="s">
        <v>370</v>
      </c>
      <c r="C49" s="7" t="s">
        <v>775</v>
      </c>
      <c r="D49" s="7" t="s">
        <v>779</v>
      </c>
      <c r="E49" s="29">
        <v>3.7</v>
      </c>
      <c r="F49" s="29">
        <f t="shared" si="0"/>
        <v>4.4400000000000004</v>
      </c>
    </row>
    <row r="50" spans="1:6" x14ac:dyDescent="0.3">
      <c r="A50" s="7" t="s">
        <v>835</v>
      </c>
      <c r="B50" s="7" t="s">
        <v>374</v>
      </c>
      <c r="C50" s="7" t="s">
        <v>775</v>
      </c>
      <c r="D50" s="7" t="s">
        <v>779</v>
      </c>
      <c r="E50" s="29">
        <v>3.7</v>
      </c>
      <c r="F50" s="29">
        <f t="shared" si="0"/>
        <v>4.4400000000000004</v>
      </c>
    </row>
    <row r="51" spans="1:6" x14ac:dyDescent="0.3">
      <c r="A51" s="7" t="s">
        <v>375</v>
      </c>
      <c r="B51" s="7" t="s">
        <v>376</v>
      </c>
      <c r="C51" s="7" t="s">
        <v>775</v>
      </c>
      <c r="D51" s="7" t="s">
        <v>779</v>
      </c>
      <c r="E51" s="29">
        <v>3.7</v>
      </c>
      <c r="F51" s="29">
        <f t="shared" si="0"/>
        <v>4.4400000000000004</v>
      </c>
    </row>
    <row r="52" spans="1:6" x14ac:dyDescent="0.3">
      <c r="A52" s="7" t="s">
        <v>836</v>
      </c>
      <c r="B52" s="7" t="s">
        <v>837</v>
      </c>
      <c r="C52" s="7" t="s">
        <v>775</v>
      </c>
      <c r="D52" s="7" t="s">
        <v>779</v>
      </c>
      <c r="E52" s="29">
        <v>3.2</v>
      </c>
      <c r="F52" s="29">
        <f t="shared" si="0"/>
        <v>3.84</v>
      </c>
    </row>
    <row r="53" spans="1:6" x14ac:dyDescent="0.3">
      <c r="A53" s="7" t="s">
        <v>387</v>
      </c>
      <c r="B53" s="7" t="s">
        <v>838</v>
      </c>
      <c r="C53" s="7" t="s">
        <v>775</v>
      </c>
      <c r="D53" s="7" t="s">
        <v>779</v>
      </c>
      <c r="E53" s="29">
        <v>3.6</v>
      </c>
      <c r="F53" s="29">
        <f t="shared" si="0"/>
        <v>4.32</v>
      </c>
    </row>
    <row r="54" spans="1:6" x14ac:dyDescent="0.3">
      <c r="A54" s="7" t="s">
        <v>839</v>
      </c>
      <c r="B54" s="7" t="s">
        <v>840</v>
      </c>
      <c r="C54" s="7" t="s">
        <v>775</v>
      </c>
      <c r="D54" s="7" t="s">
        <v>779</v>
      </c>
      <c r="E54" s="29">
        <v>4.0999999999999996</v>
      </c>
      <c r="F54" s="29">
        <f t="shared" si="0"/>
        <v>4.919999999999999</v>
      </c>
    </row>
    <row r="55" spans="1:6" x14ac:dyDescent="0.3">
      <c r="A55" s="7" t="s">
        <v>403</v>
      </c>
      <c r="B55" s="7" t="s">
        <v>404</v>
      </c>
      <c r="C55" s="7" t="s">
        <v>774</v>
      </c>
      <c r="D55" s="7" t="s">
        <v>779</v>
      </c>
      <c r="E55" s="29">
        <v>3.6</v>
      </c>
      <c r="F55" s="29">
        <f t="shared" si="0"/>
        <v>4.32</v>
      </c>
    </row>
    <row r="56" spans="1:6" x14ac:dyDescent="0.3">
      <c r="A56" s="7" t="s">
        <v>841</v>
      </c>
      <c r="B56" s="7" t="s">
        <v>842</v>
      </c>
      <c r="C56" s="7" t="s">
        <v>775</v>
      </c>
      <c r="D56" s="7" t="s">
        <v>779</v>
      </c>
      <c r="E56" s="29">
        <v>3.6</v>
      </c>
      <c r="F56" s="29">
        <f t="shared" si="0"/>
        <v>4.32</v>
      </c>
    </row>
    <row r="57" spans="1:6" x14ac:dyDescent="0.3">
      <c r="A57" s="7" t="s">
        <v>843</v>
      </c>
      <c r="B57" s="7" t="s">
        <v>444</v>
      </c>
      <c r="C57" s="7" t="s">
        <v>775</v>
      </c>
      <c r="D57" s="7" t="s">
        <v>805</v>
      </c>
      <c r="E57" s="29">
        <v>4.0999999999999996</v>
      </c>
      <c r="F57" s="29">
        <f t="shared" si="0"/>
        <v>4.919999999999999</v>
      </c>
    </row>
    <row r="58" spans="1:6" x14ac:dyDescent="0.3">
      <c r="A58" s="7" t="s">
        <v>450</v>
      </c>
      <c r="B58" s="7" t="s">
        <v>844</v>
      </c>
      <c r="C58" s="7" t="s">
        <v>775</v>
      </c>
      <c r="D58" s="7" t="s">
        <v>779</v>
      </c>
      <c r="E58" s="29">
        <v>3.7</v>
      </c>
      <c r="F58" s="29">
        <f t="shared" si="0"/>
        <v>4.4400000000000004</v>
      </c>
    </row>
    <row r="59" spans="1:6" x14ac:dyDescent="0.3">
      <c r="A59" s="7" t="s">
        <v>462</v>
      </c>
      <c r="B59" s="7" t="s">
        <v>463</v>
      </c>
      <c r="C59" s="7" t="s">
        <v>774</v>
      </c>
      <c r="D59" s="7" t="s">
        <v>779</v>
      </c>
      <c r="E59" s="29">
        <v>3.6</v>
      </c>
      <c r="F59" s="29">
        <f t="shared" si="0"/>
        <v>4.32</v>
      </c>
    </row>
    <row r="60" spans="1:6" x14ac:dyDescent="0.3">
      <c r="A60" s="7" t="s">
        <v>845</v>
      </c>
      <c r="B60" s="7" t="s">
        <v>465</v>
      </c>
      <c r="C60" s="7" t="s">
        <v>775</v>
      </c>
      <c r="D60" s="7" t="s">
        <v>779</v>
      </c>
      <c r="E60" s="29">
        <v>4.3999999999999995</v>
      </c>
      <c r="F60" s="29">
        <f t="shared" si="0"/>
        <v>5.2799999999999994</v>
      </c>
    </row>
    <row r="61" spans="1:6" x14ac:dyDescent="0.3">
      <c r="A61" s="7" t="s">
        <v>846</v>
      </c>
      <c r="B61" s="7" t="s">
        <v>469</v>
      </c>
      <c r="C61" s="7" t="s">
        <v>814</v>
      </c>
      <c r="D61" s="7" t="s">
        <v>805</v>
      </c>
      <c r="E61" s="29">
        <v>4.3999999999999995</v>
      </c>
      <c r="F61" s="29">
        <f t="shared" si="0"/>
        <v>5.2799999999999994</v>
      </c>
    </row>
    <row r="62" spans="1:6" x14ac:dyDescent="0.3">
      <c r="A62" s="7" t="s">
        <v>470</v>
      </c>
      <c r="B62" s="7" t="s">
        <v>471</v>
      </c>
      <c r="C62" s="7" t="s">
        <v>774</v>
      </c>
      <c r="D62" s="7" t="s">
        <v>779</v>
      </c>
      <c r="E62" s="29">
        <v>3.9</v>
      </c>
      <c r="F62" s="29">
        <f t="shared" si="0"/>
        <v>4.68</v>
      </c>
    </row>
    <row r="63" spans="1:6" x14ac:dyDescent="0.3">
      <c r="A63" s="7" t="s">
        <v>472</v>
      </c>
      <c r="B63" s="7" t="s">
        <v>473</v>
      </c>
      <c r="C63" s="7" t="s">
        <v>775</v>
      </c>
      <c r="D63" s="7" t="s">
        <v>779</v>
      </c>
      <c r="E63" s="29">
        <v>3.7</v>
      </c>
      <c r="F63" s="29">
        <f t="shared" si="0"/>
        <v>4.4400000000000004</v>
      </c>
    </row>
    <row r="64" spans="1:6" x14ac:dyDescent="0.3">
      <c r="A64" s="7" t="s">
        <v>847</v>
      </c>
      <c r="B64" s="7" t="s">
        <v>848</v>
      </c>
      <c r="C64" s="7" t="s">
        <v>775</v>
      </c>
      <c r="D64" s="7" t="s">
        <v>779</v>
      </c>
      <c r="E64" s="29">
        <v>3.7</v>
      </c>
      <c r="F64" s="29">
        <f t="shared" si="0"/>
        <v>4.4400000000000004</v>
      </c>
    </row>
    <row r="65" spans="1:6" x14ac:dyDescent="0.3">
      <c r="A65" s="7" t="s">
        <v>849</v>
      </c>
      <c r="B65" s="7" t="s">
        <v>478</v>
      </c>
      <c r="C65" s="7" t="s">
        <v>775</v>
      </c>
      <c r="D65" s="7" t="s">
        <v>779</v>
      </c>
      <c r="E65" s="29">
        <v>3.7</v>
      </c>
      <c r="F65" s="29">
        <f t="shared" si="0"/>
        <v>4.4400000000000004</v>
      </c>
    </row>
    <row r="66" spans="1:6" x14ac:dyDescent="0.3">
      <c r="A66" s="7" t="s">
        <v>850</v>
      </c>
      <c r="B66" s="7" t="s">
        <v>851</v>
      </c>
      <c r="C66" s="7" t="s">
        <v>775</v>
      </c>
      <c r="D66" s="7" t="s">
        <v>779</v>
      </c>
      <c r="E66" s="29">
        <v>3.7</v>
      </c>
      <c r="F66" s="29">
        <f t="shared" si="0"/>
        <v>4.4400000000000004</v>
      </c>
    </row>
    <row r="67" spans="1:6" x14ac:dyDescent="0.3">
      <c r="A67" s="7" t="s">
        <v>852</v>
      </c>
      <c r="B67" s="7" t="s">
        <v>853</v>
      </c>
      <c r="C67" s="7" t="s">
        <v>775</v>
      </c>
      <c r="D67" s="7" t="s">
        <v>779</v>
      </c>
      <c r="E67" s="29">
        <v>3.7</v>
      </c>
      <c r="F67" s="29">
        <f t="shared" si="0"/>
        <v>4.4400000000000004</v>
      </c>
    </row>
    <row r="68" spans="1:6" x14ac:dyDescent="0.3">
      <c r="A68" s="7" t="s">
        <v>854</v>
      </c>
      <c r="B68" s="7" t="s">
        <v>855</v>
      </c>
      <c r="C68" s="7" t="s">
        <v>775</v>
      </c>
      <c r="D68" s="7" t="s">
        <v>779</v>
      </c>
      <c r="E68" s="29">
        <v>3.6</v>
      </c>
      <c r="F68" s="29">
        <f t="shared" si="0"/>
        <v>4.32</v>
      </c>
    </row>
    <row r="69" spans="1:6" x14ac:dyDescent="0.3">
      <c r="A69" s="7" t="s">
        <v>856</v>
      </c>
      <c r="B69" s="7" t="s">
        <v>857</v>
      </c>
      <c r="C69" s="7" t="s">
        <v>774</v>
      </c>
      <c r="D69" s="7" t="s">
        <v>779</v>
      </c>
      <c r="E69" s="29">
        <v>3.6</v>
      </c>
      <c r="F69" s="29">
        <f t="shared" ref="F69:F88" si="1">E69*1.2</f>
        <v>4.32</v>
      </c>
    </row>
    <row r="70" spans="1:6" x14ac:dyDescent="0.3">
      <c r="A70" s="7" t="s">
        <v>858</v>
      </c>
      <c r="B70" s="7" t="s">
        <v>859</v>
      </c>
      <c r="C70" s="7" t="s">
        <v>774</v>
      </c>
      <c r="D70" s="7" t="s">
        <v>779</v>
      </c>
      <c r="E70" s="29">
        <v>3.7</v>
      </c>
      <c r="F70" s="29">
        <f t="shared" si="1"/>
        <v>4.4400000000000004</v>
      </c>
    </row>
    <row r="71" spans="1:6" x14ac:dyDescent="0.3">
      <c r="A71" s="7" t="s">
        <v>860</v>
      </c>
      <c r="B71" s="7" t="s">
        <v>861</v>
      </c>
      <c r="C71" s="7" t="s">
        <v>773</v>
      </c>
      <c r="D71" s="7" t="s">
        <v>779</v>
      </c>
      <c r="E71" s="29">
        <v>3.4</v>
      </c>
      <c r="F71" s="29">
        <f t="shared" si="1"/>
        <v>4.08</v>
      </c>
    </row>
    <row r="72" spans="1:6" x14ac:dyDescent="0.3">
      <c r="A72" s="7" t="s">
        <v>862</v>
      </c>
      <c r="B72" s="7" t="s">
        <v>482</v>
      </c>
      <c r="C72" s="7" t="s">
        <v>775</v>
      </c>
      <c r="D72" s="7" t="s">
        <v>779</v>
      </c>
      <c r="E72" s="29">
        <v>3.6</v>
      </c>
      <c r="F72" s="29">
        <f t="shared" si="1"/>
        <v>4.32</v>
      </c>
    </row>
    <row r="73" spans="1:6" x14ac:dyDescent="0.3">
      <c r="A73" s="7" t="s">
        <v>863</v>
      </c>
      <c r="B73" s="7" t="s">
        <v>494</v>
      </c>
      <c r="C73" s="7" t="s">
        <v>775</v>
      </c>
      <c r="D73" s="7" t="s">
        <v>779</v>
      </c>
      <c r="E73" s="29">
        <v>3.7</v>
      </c>
      <c r="F73" s="29">
        <f t="shared" si="1"/>
        <v>4.4400000000000004</v>
      </c>
    </row>
    <row r="74" spans="1:6" x14ac:dyDescent="0.3">
      <c r="A74" s="7" t="s">
        <v>864</v>
      </c>
      <c r="B74" s="7" t="s">
        <v>865</v>
      </c>
      <c r="C74" s="7" t="s">
        <v>775</v>
      </c>
      <c r="D74" s="7" t="s">
        <v>779</v>
      </c>
      <c r="E74" s="29">
        <v>3.6</v>
      </c>
      <c r="F74" s="29">
        <f t="shared" si="1"/>
        <v>4.32</v>
      </c>
    </row>
    <row r="75" spans="1:6" x14ac:dyDescent="0.3">
      <c r="A75" s="7" t="s">
        <v>485</v>
      </c>
      <c r="B75" s="7" t="s">
        <v>486</v>
      </c>
      <c r="C75" s="7" t="s">
        <v>775</v>
      </c>
      <c r="D75" s="7" t="s">
        <v>779</v>
      </c>
      <c r="E75" s="29">
        <v>4.0999999999999996</v>
      </c>
      <c r="F75" s="29">
        <f t="shared" si="1"/>
        <v>4.919999999999999</v>
      </c>
    </row>
    <row r="76" spans="1:6" x14ac:dyDescent="0.3">
      <c r="A76" s="7" t="s">
        <v>510</v>
      </c>
      <c r="B76" s="7" t="s">
        <v>866</v>
      </c>
      <c r="C76" s="7" t="s">
        <v>775</v>
      </c>
      <c r="D76" s="7" t="s">
        <v>779</v>
      </c>
      <c r="E76" s="29">
        <v>3.6</v>
      </c>
      <c r="F76" s="29">
        <f t="shared" si="1"/>
        <v>4.32</v>
      </c>
    </row>
    <row r="77" spans="1:6" x14ac:dyDescent="0.3">
      <c r="A77" s="7" t="s">
        <v>512</v>
      </c>
      <c r="B77" s="7" t="s">
        <v>610</v>
      </c>
      <c r="C77" s="7" t="s">
        <v>775</v>
      </c>
      <c r="D77" s="7" t="s">
        <v>779</v>
      </c>
      <c r="E77" s="29">
        <v>3.7</v>
      </c>
      <c r="F77" s="29">
        <f t="shared" si="1"/>
        <v>4.4400000000000004</v>
      </c>
    </row>
    <row r="78" spans="1:6" x14ac:dyDescent="0.3">
      <c r="A78" s="7" t="s">
        <v>867</v>
      </c>
      <c r="B78" s="7" t="s">
        <v>521</v>
      </c>
      <c r="C78" s="7" t="s">
        <v>814</v>
      </c>
      <c r="D78" s="7" t="s">
        <v>779</v>
      </c>
      <c r="E78" s="29">
        <v>3.8000000000000003</v>
      </c>
      <c r="F78" s="29">
        <f t="shared" si="1"/>
        <v>4.5600000000000005</v>
      </c>
    </row>
    <row r="79" spans="1:6" x14ac:dyDescent="0.3">
      <c r="A79" s="7" t="s">
        <v>868</v>
      </c>
      <c r="B79" s="7" t="s">
        <v>529</v>
      </c>
      <c r="C79" s="7" t="s">
        <v>774</v>
      </c>
      <c r="D79" s="7" t="s">
        <v>779</v>
      </c>
      <c r="E79" s="29">
        <v>3.6</v>
      </c>
      <c r="F79" s="29">
        <f t="shared" si="1"/>
        <v>4.32</v>
      </c>
    </row>
    <row r="80" spans="1:6" x14ac:dyDescent="0.3">
      <c r="A80" s="7" t="s">
        <v>869</v>
      </c>
      <c r="B80" s="7" t="s">
        <v>870</v>
      </c>
      <c r="C80" s="7" t="s">
        <v>774</v>
      </c>
      <c r="D80" s="7" t="s">
        <v>779</v>
      </c>
      <c r="E80" s="29">
        <v>4</v>
      </c>
      <c r="F80" s="29">
        <f t="shared" si="1"/>
        <v>4.8</v>
      </c>
    </row>
    <row r="81" spans="1:6" x14ac:dyDescent="0.3">
      <c r="A81" s="7" t="s">
        <v>871</v>
      </c>
      <c r="B81" s="7" t="s">
        <v>552</v>
      </c>
      <c r="C81" s="7" t="s">
        <v>772</v>
      </c>
      <c r="D81" s="7" t="s">
        <v>779</v>
      </c>
      <c r="E81" s="29">
        <v>4.1999999999999993</v>
      </c>
      <c r="F81" s="29">
        <f t="shared" si="1"/>
        <v>5.0399999999999991</v>
      </c>
    </row>
    <row r="82" spans="1:6" x14ac:dyDescent="0.3">
      <c r="A82" s="7" t="s">
        <v>872</v>
      </c>
      <c r="B82" s="7" t="s">
        <v>873</v>
      </c>
      <c r="C82" s="7" t="s">
        <v>774</v>
      </c>
      <c r="D82" s="7" t="s">
        <v>779</v>
      </c>
      <c r="E82" s="29">
        <v>3.6</v>
      </c>
      <c r="F82" s="29">
        <f t="shared" si="1"/>
        <v>4.32</v>
      </c>
    </row>
    <row r="83" spans="1:6" x14ac:dyDescent="0.3">
      <c r="A83" s="7" t="s">
        <v>874</v>
      </c>
      <c r="B83" s="7" t="s">
        <v>606</v>
      </c>
      <c r="C83" s="7" t="s">
        <v>814</v>
      </c>
      <c r="D83" s="7" t="s">
        <v>779</v>
      </c>
      <c r="E83" s="29">
        <v>8.9</v>
      </c>
      <c r="F83" s="29">
        <f t="shared" si="1"/>
        <v>10.68</v>
      </c>
    </row>
    <row r="84" spans="1:6" x14ac:dyDescent="0.3">
      <c r="A84" s="7" t="s">
        <v>875</v>
      </c>
      <c r="B84" s="7" t="s">
        <v>604</v>
      </c>
      <c r="C84" s="7" t="s">
        <v>772</v>
      </c>
      <c r="D84" s="7" t="s">
        <v>805</v>
      </c>
      <c r="E84" s="29">
        <v>4.6999999999999993</v>
      </c>
      <c r="F84" s="29">
        <f t="shared" si="1"/>
        <v>5.6399999999999988</v>
      </c>
    </row>
    <row r="85" spans="1:6" x14ac:dyDescent="0.3">
      <c r="A85" s="7" t="s">
        <v>876</v>
      </c>
      <c r="B85" s="7" t="s">
        <v>877</v>
      </c>
      <c r="C85" s="7" t="s">
        <v>775</v>
      </c>
      <c r="D85" s="7" t="s">
        <v>779</v>
      </c>
      <c r="E85" s="29">
        <v>3.7</v>
      </c>
      <c r="F85" s="29">
        <f t="shared" si="1"/>
        <v>4.4400000000000004</v>
      </c>
    </row>
    <row r="86" spans="1:6" x14ac:dyDescent="0.3">
      <c r="A86" s="7" t="s">
        <v>878</v>
      </c>
      <c r="B86" s="7" t="s">
        <v>879</v>
      </c>
      <c r="C86" s="7" t="s">
        <v>775</v>
      </c>
      <c r="D86" s="7" t="s">
        <v>779</v>
      </c>
      <c r="E86" s="29">
        <v>3.8000000000000003</v>
      </c>
      <c r="F86" s="29">
        <f t="shared" si="1"/>
        <v>4.5600000000000005</v>
      </c>
    </row>
    <row r="87" spans="1:6" x14ac:dyDescent="0.3">
      <c r="A87" s="7" t="s">
        <v>590</v>
      </c>
      <c r="B87" s="7" t="s">
        <v>591</v>
      </c>
      <c r="C87" s="7" t="s">
        <v>775</v>
      </c>
      <c r="D87" s="7" t="s">
        <v>779</v>
      </c>
      <c r="E87" s="29">
        <v>4.5999999999999996</v>
      </c>
      <c r="F87" s="29">
        <f t="shared" si="1"/>
        <v>5.52</v>
      </c>
    </row>
    <row r="88" spans="1:6" x14ac:dyDescent="0.3">
      <c r="A88" s="7" t="s">
        <v>880</v>
      </c>
      <c r="B88" s="7" t="s">
        <v>881</v>
      </c>
      <c r="C88" s="7" t="s">
        <v>774</v>
      </c>
      <c r="D88" s="7" t="s">
        <v>779</v>
      </c>
      <c r="E88" s="29">
        <v>4.2</v>
      </c>
      <c r="F88" s="29">
        <f t="shared" si="1"/>
        <v>5.04</v>
      </c>
    </row>
  </sheetData>
  <hyperlinks>
    <hyperlink ref="H6" r:id="rId1" xr:uid="{8B63E72C-C783-4842-BDF0-4707C22E59DE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D4606-07AE-4026-B8B4-60771BC4514C}">
  <dimension ref="A1:I57"/>
  <sheetViews>
    <sheetView workbookViewId="0">
      <selection activeCell="D8" sqref="D8:I11"/>
    </sheetView>
  </sheetViews>
  <sheetFormatPr defaultRowHeight="14.4" x14ac:dyDescent="0.3"/>
  <cols>
    <col min="1" max="1" width="20.109375" customWidth="1"/>
    <col min="2" max="2" width="33.77734375" customWidth="1"/>
  </cols>
  <sheetData>
    <row r="1" spans="1:9" ht="20.399999999999999" thickBot="1" x14ac:dyDescent="0.45">
      <c r="A1" s="25" t="s">
        <v>948</v>
      </c>
      <c r="B1" s="25"/>
      <c r="C1" s="25"/>
      <c r="D1" s="25"/>
      <c r="E1" s="25"/>
      <c r="F1" s="25"/>
      <c r="G1" s="25"/>
      <c r="H1" s="25"/>
      <c r="I1" s="25"/>
    </row>
    <row r="2" spans="1:9" ht="15" thickTop="1" x14ac:dyDescent="0.3">
      <c r="A2" s="34" t="s">
        <v>892</v>
      </c>
      <c r="B2" s="34" t="s">
        <v>768</v>
      </c>
    </row>
    <row r="3" spans="1:9" ht="18" x14ac:dyDescent="0.35">
      <c r="A3" s="35" t="s">
        <v>893</v>
      </c>
      <c r="B3" s="36" t="s">
        <v>777</v>
      </c>
      <c r="D3" s="37" t="s">
        <v>894</v>
      </c>
      <c r="E3" s="37"/>
      <c r="F3" s="37"/>
      <c r="G3" s="38"/>
    </row>
    <row r="4" spans="1:9" ht="18" x14ac:dyDescent="0.35">
      <c r="A4" s="39" t="s">
        <v>895</v>
      </c>
      <c r="B4" s="7" t="s">
        <v>896</v>
      </c>
      <c r="D4" s="37" t="s">
        <v>897</v>
      </c>
      <c r="E4" s="37"/>
      <c r="F4" s="37"/>
      <c r="G4" s="38"/>
    </row>
    <row r="5" spans="1:9" ht="18" x14ac:dyDescent="0.35">
      <c r="A5" s="35"/>
      <c r="B5" s="36" t="s">
        <v>898</v>
      </c>
      <c r="D5" s="40" t="s">
        <v>625</v>
      </c>
      <c r="E5" s="37"/>
      <c r="F5" s="37"/>
      <c r="G5" s="38"/>
    </row>
    <row r="6" spans="1:9" ht="18" x14ac:dyDescent="0.35">
      <c r="A6" s="39" t="s">
        <v>899</v>
      </c>
      <c r="B6" s="7" t="s">
        <v>134</v>
      </c>
      <c r="D6" s="38"/>
      <c r="E6" s="38"/>
      <c r="F6" s="38"/>
      <c r="G6" s="38"/>
    </row>
    <row r="7" spans="1:9" ht="18" x14ac:dyDescent="0.35">
      <c r="A7" s="35"/>
      <c r="B7" s="36" t="s">
        <v>135</v>
      </c>
    </row>
    <row r="8" spans="1:9" ht="18" x14ac:dyDescent="0.35">
      <c r="A8" s="39"/>
      <c r="B8" s="7" t="s">
        <v>136</v>
      </c>
      <c r="D8" s="24" t="s">
        <v>765</v>
      </c>
      <c r="E8" s="26"/>
      <c r="F8" s="24"/>
      <c r="G8" s="24"/>
      <c r="H8" s="24"/>
      <c r="I8" s="24"/>
    </row>
    <row r="9" spans="1:9" ht="18" x14ac:dyDescent="0.35">
      <c r="A9" s="35" t="s">
        <v>900</v>
      </c>
      <c r="B9" s="41" t="s">
        <v>901</v>
      </c>
      <c r="D9" s="14" t="s">
        <v>766</v>
      </c>
      <c r="E9" s="15"/>
      <c r="F9" s="14"/>
      <c r="G9" s="14"/>
      <c r="H9" s="14"/>
      <c r="I9" s="14"/>
    </row>
    <row r="10" spans="1:9" ht="18" x14ac:dyDescent="0.35">
      <c r="A10" s="39" t="s">
        <v>802</v>
      </c>
      <c r="B10" s="7" t="s">
        <v>154</v>
      </c>
      <c r="D10" s="14" t="s">
        <v>624</v>
      </c>
      <c r="E10" s="15"/>
      <c r="F10" s="14"/>
      <c r="G10" s="14"/>
      <c r="H10" s="14"/>
      <c r="I10" s="14"/>
    </row>
    <row r="11" spans="1:9" ht="18" x14ac:dyDescent="0.35">
      <c r="A11" s="35"/>
      <c r="B11" s="36" t="s">
        <v>801</v>
      </c>
      <c r="D11" s="18" t="s">
        <v>625</v>
      </c>
      <c r="E11" s="17"/>
      <c r="F11" s="16"/>
      <c r="G11" s="16"/>
      <c r="H11" s="16"/>
      <c r="I11" s="16"/>
    </row>
    <row r="12" spans="1:9" ht="18" x14ac:dyDescent="0.35">
      <c r="A12" s="39" t="s">
        <v>902</v>
      </c>
      <c r="B12" s="7" t="s">
        <v>186</v>
      </c>
    </row>
    <row r="13" spans="1:9" ht="18" x14ac:dyDescent="0.35">
      <c r="A13" s="35"/>
      <c r="B13" s="36" t="s">
        <v>903</v>
      </c>
    </row>
    <row r="14" spans="1:9" ht="18" x14ac:dyDescent="0.35">
      <c r="A14" s="39"/>
      <c r="B14" s="7" t="s">
        <v>904</v>
      </c>
    </row>
    <row r="15" spans="1:9" ht="18" x14ac:dyDescent="0.35">
      <c r="A15" s="35" t="s">
        <v>905</v>
      </c>
      <c r="B15" s="42" t="s">
        <v>906</v>
      </c>
    </row>
    <row r="16" spans="1:9" ht="18" x14ac:dyDescent="0.35">
      <c r="A16" s="39"/>
      <c r="B16" s="43" t="s">
        <v>907</v>
      </c>
    </row>
    <row r="17" spans="1:2" ht="18" x14ac:dyDescent="0.35">
      <c r="A17" s="35" t="s">
        <v>908</v>
      </c>
      <c r="B17" s="36" t="s">
        <v>909</v>
      </c>
    </row>
    <row r="18" spans="1:2" ht="18" x14ac:dyDescent="0.35">
      <c r="A18" s="39" t="s">
        <v>910</v>
      </c>
      <c r="B18" s="7" t="s">
        <v>911</v>
      </c>
    </row>
    <row r="19" spans="1:2" ht="18" x14ac:dyDescent="0.35">
      <c r="A19" s="35" t="s">
        <v>912</v>
      </c>
      <c r="B19" s="36" t="s">
        <v>208</v>
      </c>
    </row>
    <row r="20" spans="1:2" ht="18" x14ac:dyDescent="0.35">
      <c r="A20" s="39"/>
      <c r="B20" s="7" t="s">
        <v>209</v>
      </c>
    </row>
    <row r="21" spans="1:2" ht="18" x14ac:dyDescent="0.35">
      <c r="A21" s="35"/>
      <c r="B21" s="36" t="s">
        <v>211</v>
      </c>
    </row>
    <row r="22" spans="1:2" ht="18" x14ac:dyDescent="0.35">
      <c r="A22" s="39"/>
      <c r="B22" s="7" t="s">
        <v>913</v>
      </c>
    </row>
    <row r="23" spans="1:2" ht="18" x14ac:dyDescent="0.35">
      <c r="A23" s="35"/>
      <c r="B23" s="36" t="s">
        <v>914</v>
      </c>
    </row>
    <row r="24" spans="1:2" ht="18" x14ac:dyDescent="0.35">
      <c r="A24" s="39"/>
      <c r="B24" s="7" t="s">
        <v>915</v>
      </c>
    </row>
    <row r="25" spans="1:2" ht="18" x14ac:dyDescent="0.35">
      <c r="A25" s="35"/>
      <c r="B25" s="36" t="s">
        <v>212</v>
      </c>
    </row>
    <row r="26" spans="1:2" ht="18" x14ac:dyDescent="0.35">
      <c r="A26" s="39"/>
      <c r="B26" s="7" t="s">
        <v>214</v>
      </c>
    </row>
    <row r="27" spans="1:2" ht="18" x14ac:dyDescent="0.35">
      <c r="A27" s="35" t="s">
        <v>916</v>
      </c>
      <c r="B27" s="36" t="s">
        <v>917</v>
      </c>
    </row>
    <row r="28" spans="1:2" ht="18" x14ac:dyDescent="0.35">
      <c r="A28" s="39"/>
      <c r="B28" s="44" t="s">
        <v>918</v>
      </c>
    </row>
    <row r="29" spans="1:2" ht="18" x14ac:dyDescent="0.35">
      <c r="A29" s="35" t="s">
        <v>919</v>
      </c>
      <c r="B29" s="36" t="s">
        <v>219</v>
      </c>
    </row>
    <row r="30" spans="1:2" ht="18" x14ac:dyDescent="0.35">
      <c r="A30" s="39" t="s">
        <v>920</v>
      </c>
      <c r="B30" s="7" t="s">
        <v>921</v>
      </c>
    </row>
    <row r="31" spans="1:2" ht="18" x14ac:dyDescent="0.35">
      <c r="A31" s="35"/>
      <c r="B31" s="36" t="s">
        <v>922</v>
      </c>
    </row>
    <row r="32" spans="1:2" ht="18" x14ac:dyDescent="0.35">
      <c r="A32" s="39"/>
      <c r="B32" s="7" t="s">
        <v>820</v>
      </c>
    </row>
    <row r="33" spans="1:2" ht="18" x14ac:dyDescent="0.35">
      <c r="A33" s="35"/>
      <c r="B33" s="36" t="s">
        <v>923</v>
      </c>
    </row>
    <row r="34" spans="1:2" ht="18" x14ac:dyDescent="0.35">
      <c r="A34" s="39" t="s">
        <v>924</v>
      </c>
      <c r="B34" s="7" t="s">
        <v>925</v>
      </c>
    </row>
    <row r="35" spans="1:2" ht="18" x14ac:dyDescent="0.35">
      <c r="A35" s="35" t="s">
        <v>926</v>
      </c>
      <c r="B35" s="36" t="s">
        <v>236</v>
      </c>
    </row>
    <row r="36" spans="1:2" ht="18" x14ac:dyDescent="0.35">
      <c r="A36" s="39"/>
      <c r="B36" s="7" t="s">
        <v>238</v>
      </c>
    </row>
    <row r="37" spans="1:2" ht="18" x14ac:dyDescent="0.35">
      <c r="A37" s="35" t="s">
        <v>927</v>
      </c>
      <c r="B37" s="36" t="s">
        <v>928</v>
      </c>
    </row>
    <row r="38" spans="1:2" ht="18" x14ac:dyDescent="0.35">
      <c r="A38" s="39" t="s">
        <v>929</v>
      </c>
      <c r="B38" s="7" t="s">
        <v>930</v>
      </c>
    </row>
    <row r="39" spans="1:2" ht="18" x14ac:dyDescent="0.35">
      <c r="A39" s="35" t="s">
        <v>931</v>
      </c>
      <c r="B39" s="36" t="s">
        <v>351</v>
      </c>
    </row>
    <row r="40" spans="1:2" ht="18" x14ac:dyDescent="0.35">
      <c r="A40" s="39"/>
      <c r="B40" s="7" t="s">
        <v>352</v>
      </c>
    </row>
    <row r="41" spans="1:2" ht="18" x14ac:dyDescent="0.35">
      <c r="A41" s="35"/>
      <c r="B41" s="36" t="s">
        <v>353</v>
      </c>
    </row>
    <row r="42" spans="1:2" ht="18" x14ac:dyDescent="0.35">
      <c r="A42" s="39"/>
      <c r="B42" s="7" t="s">
        <v>354</v>
      </c>
    </row>
    <row r="43" spans="1:2" ht="18" x14ac:dyDescent="0.35">
      <c r="A43" s="35"/>
      <c r="B43" s="36" t="s">
        <v>355</v>
      </c>
    </row>
    <row r="44" spans="1:2" ht="18" x14ac:dyDescent="0.35">
      <c r="A44" s="39"/>
      <c r="B44" s="7" t="s">
        <v>356</v>
      </c>
    </row>
    <row r="45" spans="1:2" ht="18" x14ac:dyDescent="0.35">
      <c r="A45" s="35" t="s">
        <v>932</v>
      </c>
      <c r="B45" s="36" t="s">
        <v>933</v>
      </c>
    </row>
    <row r="46" spans="1:2" ht="18" x14ac:dyDescent="0.35">
      <c r="A46" s="39"/>
      <c r="B46" s="7" t="s">
        <v>934</v>
      </c>
    </row>
    <row r="47" spans="1:2" ht="18" x14ac:dyDescent="0.35">
      <c r="A47" s="35" t="s">
        <v>935</v>
      </c>
      <c r="B47" s="36" t="s">
        <v>936</v>
      </c>
    </row>
    <row r="48" spans="1:2" ht="18" x14ac:dyDescent="0.35">
      <c r="A48" s="39"/>
      <c r="B48" s="7" t="s">
        <v>839</v>
      </c>
    </row>
    <row r="49" spans="1:2" ht="18" x14ac:dyDescent="0.35">
      <c r="A49" s="35"/>
      <c r="B49" s="36" t="s">
        <v>937</v>
      </c>
    </row>
    <row r="50" spans="1:2" ht="18" x14ac:dyDescent="0.35">
      <c r="A50" s="39" t="s">
        <v>938</v>
      </c>
      <c r="B50" s="7" t="s">
        <v>939</v>
      </c>
    </row>
    <row r="51" spans="1:2" ht="18" x14ac:dyDescent="0.35">
      <c r="A51" s="35" t="s">
        <v>940</v>
      </c>
      <c r="B51" s="36" t="s">
        <v>468</v>
      </c>
    </row>
    <row r="52" spans="1:2" ht="18" x14ac:dyDescent="0.35">
      <c r="A52" s="39" t="s">
        <v>941</v>
      </c>
      <c r="B52" s="7" t="s">
        <v>942</v>
      </c>
    </row>
    <row r="53" spans="1:2" ht="18" x14ac:dyDescent="0.35">
      <c r="A53" s="35" t="s">
        <v>943</v>
      </c>
      <c r="B53" s="36" t="s">
        <v>559</v>
      </c>
    </row>
    <row r="54" spans="1:2" ht="18" x14ac:dyDescent="0.35">
      <c r="A54" s="39"/>
      <c r="B54" s="7" t="s">
        <v>560</v>
      </c>
    </row>
    <row r="55" spans="1:2" ht="18" x14ac:dyDescent="0.35">
      <c r="A55" s="35" t="s">
        <v>944</v>
      </c>
      <c r="B55" s="36" t="s">
        <v>945</v>
      </c>
    </row>
    <row r="56" spans="1:2" ht="18" x14ac:dyDescent="0.35">
      <c r="A56" s="39"/>
      <c r="B56" s="7" t="s">
        <v>561</v>
      </c>
    </row>
    <row r="57" spans="1:2" ht="18" x14ac:dyDescent="0.35">
      <c r="A57" s="35" t="s">
        <v>946</v>
      </c>
      <c r="B57" s="36" t="s">
        <v>947</v>
      </c>
    </row>
  </sheetData>
  <hyperlinks>
    <hyperlink ref="D5" r:id="rId1" xr:uid="{3A31C8A8-9994-4811-8F2E-D2DBAEB1AF12}"/>
    <hyperlink ref="D11" r:id="rId2" xr:uid="{00E9B688-D7E8-431B-9532-11E8E434554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1572-6ADA-4F42-AA91-22C49DA7E56E}">
  <dimension ref="A1:K17"/>
  <sheetViews>
    <sheetView workbookViewId="0">
      <selection activeCell="J10" sqref="J10"/>
    </sheetView>
  </sheetViews>
  <sheetFormatPr defaultRowHeight="14.4" x14ac:dyDescent="0.3"/>
  <cols>
    <col min="1" max="1" width="23.5546875" customWidth="1"/>
    <col min="2" max="2" width="18.88671875" customWidth="1"/>
    <col min="3" max="3" width="10.77734375" customWidth="1"/>
    <col min="4" max="4" width="16.21875" customWidth="1"/>
  </cols>
  <sheetData>
    <row r="1" spans="1:11" ht="20.399999999999999" thickBot="1" x14ac:dyDescent="0.45">
      <c r="A1" s="49" t="s">
        <v>956</v>
      </c>
      <c r="B1" s="49"/>
      <c r="C1" s="49"/>
      <c r="D1" s="49"/>
      <c r="E1" s="25"/>
      <c r="F1" s="25"/>
      <c r="G1" s="50"/>
      <c r="H1" s="50"/>
      <c r="I1" s="50"/>
      <c r="J1" s="51"/>
      <c r="K1" s="51"/>
    </row>
    <row r="2" spans="1:11" ht="18.600000000000001" thickTop="1" x14ac:dyDescent="0.35">
      <c r="A2" s="48" t="s">
        <v>627</v>
      </c>
      <c r="B2" s="48" t="s">
        <v>957</v>
      </c>
      <c r="C2" s="48" t="s">
        <v>958</v>
      </c>
      <c r="D2" s="48" t="s">
        <v>971</v>
      </c>
    </row>
    <row r="3" spans="1:11" x14ac:dyDescent="0.3">
      <c r="A3" t="s">
        <v>119</v>
      </c>
      <c r="B3" t="s">
        <v>966</v>
      </c>
      <c r="C3" s="23">
        <v>4</v>
      </c>
      <c r="D3" s="8">
        <v>395</v>
      </c>
      <c r="F3" s="24" t="s">
        <v>765</v>
      </c>
      <c r="G3" s="26"/>
      <c r="H3" s="24"/>
      <c r="I3" s="24"/>
      <c r="J3" s="24"/>
      <c r="K3" s="24"/>
    </row>
    <row r="4" spans="1:11" x14ac:dyDescent="0.3">
      <c r="C4" s="23">
        <v>5</v>
      </c>
      <c r="D4" s="8">
        <v>450</v>
      </c>
      <c r="F4" s="14" t="s">
        <v>766</v>
      </c>
      <c r="G4" s="15"/>
      <c r="H4" s="14"/>
      <c r="I4" s="14"/>
      <c r="J4" s="14"/>
      <c r="K4" s="14"/>
    </row>
    <row r="5" spans="1:11" x14ac:dyDescent="0.3">
      <c r="B5" t="s">
        <v>967</v>
      </c>
      <c r="C5" s="23">
        <v>4</v>
      </c>
      <c r="D5" s="8">
        <v>395</v>
      </c>
      <c r="F5" s="14" t="s">
        <v>624</v>
      </c>
      <c r="G5" s="15"/>
      <c r="H5" s="14"/>
      <c r="I5" s="14"/>
      <c r="J5" s="14"/>
      <c r="K5" s="14"/>
    </row>
    <row r="6" spans="1:11" x14ac:dyDescent="0.3">
      <c r="C6" s="23">
        <v>5</v>
      </c>
      <c r="D6" s="8">
        <v>450</v>
      </c>
      <c r="F6" s="18" t="s">
        <v>625</v>
      </c>
      <c r="G6" s="17"/>
      <c r="H6" s="16"/>
      <c r="I6" s="16"/>
      <c r="J6" s="16"/>
      <c r="K6" s="16"/>
    </row>
    <row r="7" spans="1:11" x14ac:dyDescent="0.3">
      <c r="A7" t="s">
        <v>331</v>
      </c>
      <c r="B7" t="s">
        <v>968</v>
      </c>
      <c r="C7" s="23">
        <v>5</v>
      </c>
      <c r="D7" s="8">
        <v>450</v>
      </c>
    </row>
    <row r="8" spans="1:11" x14ac:dyDescent="0.3">
      <c r="A8" t="s">
        <v>959</v>
      </c>
      <c r="B8" t="s">
        <v>968</v>
      </c>
      <c r="C8" s="23">
        <v>5</v>
      </c>
      <c r="D8" s="8">
        <v>450</v>
      </c>
    </row>
    <row r="9" spans="1:11" x14ac:dyDescent="0.3">
      <c r="A9" t="s">
        <v>960</v>
      </c>
      <c r="B9" t="s">
        <v>968</v>
      </c>
      <c r="C9" s="23">
        <v>5</v>
      </c>
      <c r="D9" s="8">
        <v>450</v>
      </c>
    </row>
    <row r="10" spans="1:11" x14ac:dyDescent="0.3">
      <c r="A10" t="s">
        <v>961</v>
      </c>
      <c r="B10" t="s">
        <v>968</v>
      </c>
      <c r="C10" s="23">
        <v>5</v>
      </c>
      <c r="D10" s="8">
        <v>450</v>
      </c>
    </row>
    <row r="11" spans="1:11" x14ac:dyDescent="0.3">
      <c r="A11" t="s">
        <v>962</v>
      </c>
      <c r="B11" t="s">
        <v>968</v>
      </c>
      <c r="C11" s="23">
        <v>5</v>
      </c>
      <c r="D11" s="8">
        <v>450</v>
      </c>
    </row>
    <row r="12" spans="1:11" x14ac:dyDescent="0.3">
      <c r="A12" t="s">
        <v>963</v>
      </c>
      <c r="B12" t="s">
        <v>968</v>
      </c>
      <c r="C12" s="23">
        <v>5</v>
      </c>
      <c r="D12" s="8">
        <v>450</v>
      </c>
    </row>
    <row r="13" spans="1:11" x14ac:dyDescent="0.3">
      <c r="A13" t="s">
        <v>564</v>
      </c>
      <c r="B13" t="s">
        <v>967</v>
      </c>
      <c r="C13" s="23">
        <v>5</v>
      </c>
      <c r="D13" s="8">
        <v>450</v>
      </c>
    </row>
    <row r="14" spans="1:11" x14ac:dyDescent="0.3">
      <c r="A14" t="s">
        <v>583</v>
      </c>
      <c r="B14" t="s">
        <v>967</v>
      </c>
      <c r="C14" s="23">
        <v>5</v>
      </c>
      <c r="D14" s="8">
        <v>450</v>
      </c>
    </row>
    <row r="15" spans="1:11" x14ac:dyDescent="0.3">
      <c r="A15" t="s">
        <v>344</v>
      </c>
      <c r="B15" t="s">
        <v>968</v>
      </c>
      <c r="C15" s="23">
        <v>5</v>
      </c>
      <c r="D15" s="8">
        <v>498</v>
      </c>
    </row>
    <row r="16" spans="1:11" x14ac:dyDescent="0.3">
      <c r="A16" t="s">
        <v>969</v>
      </c>
      <c r="B16" t="s">
        <v>966</v>
      </c>
      <c r="C16" t="s">
        <v>970</v>
      </c>
      <c r="D16" s="8">
        <v>290</v>
      </c>
    </row>
    <row r="17" spans="2:4" x14ac:dyDescent="0.3">
      <c r="B17" t="s">
        <v>967</v>
      </c>
      <c r="C17" t="s">
        <v>970</v>
      </c>
      <c r="D17" s="8">
        <v>350</v>
      </c>
    </row>
  </sheetData>
  <hyperlinks>
    <hyperlink ref="F6" r:id="rId1" xr:uid="{20F89BF6-525F-4387-90DE-1BF2DC796D06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Trees</vt:lpstr>
      <vt:lpstr>Fruit + Nuts</vt:lpstr>
      <vt:lpstr>Hedging + Forestry</vt:lpstr>
      <vt:lpstr>Evergreens</vt:lpstr>
      <vt:lpstr>Pleached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ed@landfordtrees.co.uk</dc:creator>
  <cp:lastModifiedBy>ed@landfordtrees.co.uk</cp:lastModifiedBy>
  <dcterms:created xsi:type="dcterms:W3CDTF">2024-11-21T06:52:29Z</dcterms:created>
  <dcterms:modified xsi:type="dcterms:W3CDTF">2024-11-24T18:49:18Z</dcterms:modified>
</cp:coreProperties>
</file>